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分诊排队清单" sheetId="1" r:id="rId1"/>
    <sheet name="点位表" sheetId="2" r:id="rId2"/>
  </sheets>
  <definedNames>
    <definedName name="_xlnm.Print_Titles" localSheetId="1">点位表!$2:$3</definedName>
  </definedNames>
  <calcPr calcId="144525"/>
</workbook>
</file>

<file path=xl/sharedStrings.xml><?xml version="1.0" encoding="utf-8"?>
<sst xmlns="http://schemas.openxmlformats.org/spreadsheetml/2006/main" count="188" uniqueCount="145">
  <si>
    <t>分诊排队叫号系统产品报价清单</t>
  </si>
  <si>
    <t>序号</t>
  </si>
  <si>
    <t>产品名称</t>
  </si>
  <si>
    <t>产品参数</t>
  </si>
  <si>
    <t>单位</t>
  </si>
  <si>
    <t>数量</t>
  </si>
  <si>
    <t>报价产品的品牌和型号</t>
  </si>
  <si>
    <t>单价</t>
  </si>
  <si>
    <t>小计</t>
  </si>
  <si>
    <t>安装位置</t>
  </si>
  <si>
    <t>备注</t>
  </si>
  <si>
    <t>硬件部分</t>
  </si>
  <si>
    <t>24寸诊室显示屏</t>
  </si>
  <si>
    <t>1、竖屏
2、视角(H/V) 178/178，分辨率&gt;=1920×1080   
3、AV输入、HDMI输入
4、安装组件前维护，超薄、四周边框等边，能够嵌入式安装，安装后的突出墙面的厚度&lt;=1.8cm;
5、显示屏需要通过通过国家强制产品和节能产品认证，提供3C和节能产品证书，以及国家强制性产品认证试验报告和中国政府采购信息节能产品查询截图。
5、外观结构与医院的内饰一致，含配套安装支架。
6、控制器：CPU  全志A40i 4核ARM Cortex-A7，操作系统 Android 7.1，内存2GB，FLASH 16GB
7、显示当前呼叫、等待、过号的排队叫号信息，支持显示日期时间信息，支持全屏或分区域播放多媒体视频文件。支持显示等候人员的排队号码、姓名和科室信息，支持排队叫号时立即全屏显示排队叫号信息，可在屏幕下方滚动显示温馨提示或其它通知类即时文字信息等，可对病人名字敏感信息隐私保护。含终端授权，支持实时显示获取分诊数据终端授权，显示“就诊病人、侯诊病人”等文字信息。</t>
  </si>
  <si>
    <t>台</t>
  </si>
  <si>
    <t>安装于医生、医技诊室门口</t>
  </si>
  <si>
    <r>
      <rPr>
        <sz val="10"/>
        <rFont val="微软雅黑"/>
        <charset val="134"/>
      </rPr>
      <t>一个诊室门口安装一台</t>
    </r>
    <r>
      <rPr>
        <b/>
        <sz val="10"/>
        <rFont val="微软雅黑"/>
        <charset val="134"/>
      </rPr>
      <t xml:space="preserve">   </t>
    </r>
  </si>
  <si>
    <t>32寸采血窗口显示屏</t>
  </si>
  <si>
    <t>1、吊装
2、屏幕宽高比16:9
3、视角(H/V) 178/178，分辨率&gt;=1386×768   
4、AV输入、HDMI输入，USB2.0输入
5、含配套安装支架。
6、外观结构与医院的内饰一致。
7、控制器：控制器 安卓9.0操作系统,CPU*4核,GPU*4核，运行内存2GB,ROM 16GB, 芯片V560，画面旋转, 内置CMS信发系统。
8、通过通过国家强制产品和节能产品认证，提供3C和节能产品证书，以及中国政府采购信息节能产品查询截图。
9、支持滚动显示当前呼叫、等待、过号的排队叫号信息，支持显示日期时间信息，支持全屏或分区域播放多媒体视频文件。支持排队叫号时立即全屏显示排队叫号信息，可在屏幕下方滚动显示温馨提示或其它通知类即时文字信息等，可对病人名字敏感信息隐私保护。</t>
  </si>
  <si>
    <t>安装于抽血窗口</t>
  </si>
  <si>
    <t>一个窗口一台</t>
  </si>
  <si>
    <t>43寸窗口显示屏</t>
  </si>
  <si>
    <t>挂号收费/中、西药房窗口</t>
  </si>
  <si>
    <t>55寸候诊显示屏</t>
  </si>
  <si>
    <t>1、屏幕宽高比16:9
2、视角(H/V) 178/178，分辨率&gt;=3840 x 2160   
3、AV输入、HDMI输入，USB2.0输入
4、含配套安装支架。
5、外观结构与医院的内饰一致，含配套安装支架。
6、控制器：控制器 安卓9.0操作系统,CPU*4核,GPU*4核，运行内存2GB,ROM 16GB, 芯片V560，画面旋转, 内置CMS信发系统。
7、通过通过国家强制产品和节能产品认证，提供3C和节能产品证书，以及中国政府采购信息节能产品查询截图。
8、支持滚动显示当前呼叫、等待、过号的排队叫号信息，支持显示日期时间信息，支持全屏或分区域播放多媒体视频文件。支持排队叫号时立即全屏显示排队叫号信息，可在屏幕下方滚动显示温馨提示或其它通知类即时文字信息等，可对病人名字敏感信息隐私保护。</t>
  </si>
  <si>
    <t>安装于候诊区</t>
  </si>
  <si>
    <t>一个候诊区配置1-2台</t>
  </si>
  <si>
    <t>24寸导检机</t>
  </si>
  <si>
    <t>1、显示屏：24英寸显示器，幕宽高比16:9；亮度（cd/m2）不≧250，对比度(典型) ≧1200：1；视角(H/V) 178/178，分辨率1920×1080；显示色彩≧16.7M， 响应时间(ms)≦8；1.5屏幕显示语言 英/中，寿命≧30000h；1.6AV输入、HDMI输入×1（下），USB2.0输入；电源范围 交流110V－240V（50/60Hz），功率消耗(额定) ≦45W；工作温度0°~40°C，工作湿度20%~80%；
2）扫码枪：图像传感器  CMOS；像素  800 × 800；识读窗口  50 × 50 mm；照明  白光LED；识读码制 2D PDF417, Data Matrix, QR Code, 汉信码, Aztec Code等；识读精度≥3mil；识读模式 :感应、指令/连续；通讯接口  RS-232，USB；外观尺寸(mm)78.3(D)×67.3(W)×47.5(H)（最大值）；工作电压  5 VDC±5%；额定功耗  869mW（典型值）；电流@5 VDC;工作电流:185mA（典型值）
3）CPU  全志A40i 4核ARM Cortex-A7;操作系统 Android 7.1;内存2GB;FLASH 16GB FLASH
4）安装组件：超薄、四周边框等边，能够嵌入式安装、前维护，便于安装、调试和及后续维护，能够容纳流媒体控制器和区域功放。</t>
  </si>
  <si>
    <t>安装于体检中心</t>
  </si>
  <si>
    <t>病人自助导检</t>
  </si>
  <si>
    <t>壁挂自助签到机</t>
  </si>
  <si>
    <t>1、显示器：不低于15.6”液晶显示屏，分辨率1080P。
2、触摸屏：EOL 五线电阻。
3、控制机：CPU主频不低于1.4G；4核CPU；存储容量不小于32G；内存不低于2G ；集成显卡和声卡；1000M网卡；2个以上USB2.0接口；2个以上RS-232串行接口；1个并行接口；支持定时开关机，支持远程控制。 
4、内置身份证模块、条码（二维码）扫描器、医院就诊卡刷卡模块（可选配医保卡读卡器）。
5、支持贴墙安装或者移动。</t>
  </si>
  <si>
    <t>一个候诊区配置1台，用于初诊、复诊、过号病人签到（可选配医保卡读卡器）</t>
  </si>
  <si>
    <t>功放</t>
  </si>
  <si>
    <t>候诊区叫号扩声</t>
  </si>
  <si>
    <t>安装于候诊区护士台</t>
  </si>
  <si>
    <t>一个候诊区配置一台</t>
  </si>
  <si>
    <t>吸顶/壁挂音箱</t>
  </si>
  <si>
    <t>天花板/墙壁</t>
  </si>
  <si>
    <t>等候区</t>
  </si>
  <si>
    <t>扬声器控制器（二次分诊）</t>
  </si>
  <si>
    <t>1、名称：扬声器控制器
2、规格型号：能够在二次候诊区域，定点控制扬声器发声
3、技术参数：网络远程控制
4、支持PC机音频线路输入
5、定阻8Ω低阻输出</t>
  </si>
  <si>
    <t>二次分诊定点语音播报</t>
  </si>
  <si>
    <t>硬件小计</t>
  </si>
  <si>
    <t>软件部分</t>
  </si>
  <si>
    <t>分诊导医服务器软件</t>
  </si>
  <si>
    <t>用于分诊数据存储、控制、管理、转发。各科室分诊工作站进行统一的调度、管理。包含门诊科室分诊叫号、检验排队叫号、检查排队叫号,药房发药排队叫号、输液叫号等。</t>
  </si>
  <si>
    <t>套</t>
  </si>
  <si>
    <t>安装于服务器上</t>
  </si>
  <si>
    <t>全院只需要一套</t>
  </si>
  <si>
    <t>患者自助报到与查询软件</t>
  </si>
  <si>
    <t xml:space="preserve">1、名称：患者自助报到与查询软件
2、规格型号：支持患者通过自助报到机上报到，报到机采用身份证、条形码（电子健康卡、安康码、医保电子凭证）扫描与就诊卡读卡相结合识别患者信息。支持患者通过自助机手工输入卡号或门诊号或分诊台手工报到。
3、支持区分专家号与普通号。
4、患者在报到时，能够显示患者的挂号信息以及当前等候的总人数。
5、对于复诊患者，采用优先排队原则，能够自动分配到原看诊医生的队列中。
6、设有绿色通道，应对需要紧急处置的患者。
7、支持一号多项就诊队列异地报到的功能。
8、患者可自主选择当前出诊医生排队签到。
9、患者已签到再刷卡可查询等待人数。
10、患者排队的优先原则可自定义设置。
</t>
  </si>
  <si>
    <t>安装于候诊区签到机上</t>
  </si>
  <si>
    <t>门诊分诊排队叫号系统模块</t>
  </si>
  <si>
    <t>1、系统支持自动入队功能，分配病人到对应诊间排队，可设定诊间等候区等候人数1-3人不等
2、系统支持护士指定诊室、指定医生或紧急优先患者进行分配处理并且自动加上优先标识（如：军人优先、80岁以上老人照顾优先等）
3、系统支持分时段预约叫号及预约优先叫号功能
4、系统支持对初诊患者、复诊患者及过号患者进行间隔呼叫的设定，设定规则灵活简便
5、系统支持对复诊患者将其自动分配到原看诊医生的队列中排队
6、系统支持全自动形成队列、人工报到形成队列以及自动及人工混合报到三种模式。
7、系统支持复诊、过号患者再次报到，进入排队队列，叫号时可在病人名字后加上复诊、过号标识
8、系统支持一对多（单个医生看诊多个队列）和多对一（多个医生看诊同一个队列）叫号模式。
9、系统支持一诊室一医生和一诊室多医生的排队叫号模式。
10、系统支持设定分时段预约病人在预约时间段内，提前多少时间可以签到功能，超过预约时间段签到不在享受优先就诊或按过号处理
11、系统采用条形码扫描或就诊卡读卡相结合方式识别患者信息，支持院内就诊卡、扫描条码（含电子健康卡、安康码、医保电子凭证等）、刷身份证、手工输入卡号或门诊号进行等多种方式签到报到。
12、支持当日挂号与预约患者混合排队模式，预约患者在预约时段内优先就诊。
13、系统支持自动签到和手动批量签到机制。
14、系统支持排队统计功能，可查看当前队列排队情况（包含当前呼叫、当前等候）</t>
  </si>
  <si>
    <t>安装于门诊分诊候诊区</t>
  </si>
  <si>
    <t>全院只需要一套，可管理多个分诊区，每个分诊区可以管理一个科室或者多个科室</t>
  </si>
  <si>
    <t>药房取药排队叫号系统模块</t>
  </si>
  <si>
    <t>通过接口，获取病人缴费信息（发票上会打印有取药窗口和位置），系统会自动将取药患者分配到指定窗口取药，并且会显示患者姓名在对应的取药窗口显示屏上，患者药品取走后患者姓名会消失；支持窗口登录模式，支持呼叫、重呼、批量呼叫、发放药品、批量发放药品、扫描呼叫等功能；同时系统支持物理叫号器模式。</t>
  </si>
  <si>
    <t>安装于药房</t>
  </si>
  <si>
    <t>全院只需要一套，可管理多个分诊区，，每个分诊区可以管理一个科室或者多个科室</t>
  </si>
  <si>
    <t>检验排队叫号系统模块</t>
  </si>
  <si>
    <t>1、系统采用条形码扫描或就诊卡读卡相结合方式识别患者信息，支持院内就诊卡、扫描条码（含电子健康卡、安康码、医保电子凭证等）、刷身份证、手工输入卡号或门诊号进行等多种方式签到报到。
2、系统支持自动入队功能，分配病人到对窗口排队，可设定等候人数1-3人不等
3、系统支持对初诊患者、过号患者进行间隔呼叫的设定，设定规则灵活简便
4、系统支持过号病人呼叫推后，推后的位数和次数可自行设定
5、系统支持医生设置暂停看诊，这时有新的患者时，会进行语音及弹出式消息提示
6、系统支持优先级设定，主要是针对特殊病人、老年人、残疾人等需照顾的患者；支持病人的优先级别定义和优先设定，医生叫号时病人的排序自动根据优先的设定调整。
7、系统支持界面隐藏、悬浮功能、快捷键功能，最大程度减少对医生操作其它软件工作的影响
8、系统支持默认、自定义快捷键功能，实现快速叫号
9、系统支持设定呼叫人数，可批量呼叫多个患者功能
10、系统支持反复多次抽血人员指定间隔时段自动呼叫
11、系统支持物理叫号器模式</t>
  </si>
  <si>
    <t>安装于检验科室</t>
  </si>
  <si>
    <t>医技检查排队叫号系统模块</t>
  </si>
  <si>
    <t>1、能够根据患者的检查项目进行自动分诊（分到检查设备，并推送到workList中）；
2、能够与医技预约系统对接，解决患者早到、迟到、爽约问题；
3、支持检查项目组、检查项目自定义管理；
4、超声科检查，支持将检查室按检查功能等进行分组
5、放射科检查，支持检查设备、检查队列、检查室、患者等系统对象的集中和自定义管理；
6、心电图检查，支持按照性别进行分组管理
7、内镜中心检查，支持按照有痛和无痛检查分组管理，且能够显示患者检查进程；
8、统支持自动入队功能，分配病人到对应诊间排队，可设定诊间等候区等候人数1-3人不等
9、系统支持全自动形成队列、人工报到形成队列以及自动及人工混合报到三种模式
10、在患者不具备检查条件时，可将患者设置为挂起状态，待具备检查条件时至护士台报到后重新进入排队队列（系统可灵活设定插队规则），方可呼叫；
11、系统支持优先级设定，主要是针对特殊病人、老年人、残疾人等需照顾的患者；支持病人的优先级别定义和优先设定，医生叫号时病人的排序自动根据优先的设定调整；
12、系统支持设定呼叫人数，可批量呼叫多个患者功能；
13、包括放射科、CT、核磁共振、超声、胃肠镜等科室；</t>
  </si>
  <si>
    <t>安装于医技科室</t>
  </si>
  <si>
    <t>体检排队叫号系统(智能导检)</t>
  </si>
  <si>
    <t>1、参与排队：
待体检人员直接到护士导检台扫描缴费单条码、刷体检卡等，从体检系统数据库中提取该待体检人员的体检项目，并告知第一个排队项目。
2、查询检索：
可手动输入排队号，体检卡号或患者姓名等进行查看指定体检人员的排队情况，便于为体检人员咨询。
3、实时查看：
可实时查看各个检查科室队列的详细情况。
4、优先：
可对“特殊”患者进行标识，并对此类患者可进行优先就诊操作。
5、过号处理：
可将过号体检人员重新加入队列中，导检台护士可根据需求设置过号患者优先检查，延后检查，延后检查可设置延后位数。
6、转移队列：
可以对体检人员进行转诊操作。体检人员自己的要求，或护士对某个诊室候诊人数较多，医师来不及就诊时使用此功能将患者转移至其它科室或诊室进行检查。
7、挂起功能：
此功能主要针对B超检查科室。如：快轮到某人做Ｂ超检查时，而患者前期又没有准备好(如：要憋尿)，这样就无法进行下一步检查，这时通过此功能将此人进行挂起，挂起后检查室就不能进行排队叫号，等此人准备好了，再进行重新排队叫号即可。
8、编辑信息：
可以修改患者的排队信息。
9、信息及时更新：
所有因分诊护士操作导致的分诊信息变化，可以立即在候诊屏上显示。
10、信息内容显示：
对VIP病人 ，可进行优先就诊的操作，并根据需要可选择是否在候诊屏和诊室屏上显示。
11、停电保存功能：
停电后能自动保存所有排队情况，来电时不影响系统正常工作。
12、系统复位功能：
每天第一次开机时系统自动复位清零，重新排队。
13、延时呼叫：
支持延迟呼叫，例如在检查、检验科室，当患者暂时不满足检查、检验条件时，护士可对患者进行延迟就诊操作，延迟时长可自定义，时间截止时，自动取消患者延迟状态，也可以通过护士手动取消患者延迟状态。
14、广播功能：
支持广播功能，分诊台可向候诊区广播语音，向液晶一体机屏幕上发布文本文字信息内容。</t>
  </si>
  <si>
    <t>显示语音软件</t>
  </si>
  <si>
    <t>1、嵌入TTS语音搜索引擎技术，清晰和准确的发音。根据姓氏或语义自动识别正确多音字
2、支持显示风格多样且方便修改字体、颜色、大小，支持自定义显示界面；
3、支持中文、英文和数字的语音合成，并将页面信息、文本信息直接合成为语音信息；合成语音的语速可调节，可自定义播放语音内容。</t>
  </si>
  <si>
    <t>安装于服务器上或护士分诊台电脑上</t>
  </si>
  <si>
    <t xml:space="preserve">全院只需要一套，可管理多个分诊区，可以管理一个科室或者多个科室       </t>
  </si>
  <si>
    <t>医生工作站叫号软件</t>
  </si>
  <si>
    <t>1、支持账号密码登录，可显示正在呼叫的病人及等候人数
2、支持顺叫、重呼、选呼、设为过号和设为结束等功能，能查询详细的排队等候队列信息。
3、支持将病人转移到其他队列或诊室功能
4、上述叫号等功能亦可嵌入到医院现有工作站系统</t>
  </si>
  <si>
    <t>安装于医生工作电脑上</t>
  </si>
  <si>
    <t>语音合成系统软件</t>
  </si>
  <si>
    <t>1、名称：语音合成软件
2、规格型号：系统嵌入TTS语音搜索引擎技术，使系统能够同步、清晰、准确和自然的发音。支持中文、英文和数字的语音合成，并将页面信息、文本信息直接合成为语音信息。
3、合成语音的语速、语调、男声和女声可调节。
4、支持定点语音播报</t>
  </si>
  <si>
    <t>诊室显现软件</t>
  </si>
  <si>
    <t>1、名称：诊室显现软件
2、规格型号：诊室门口的二级屏，能够显示本科室的医生信息、当前就诊患者及等待患者信息等。
3、能够与医生信息同步，在实时将医生照片和二维码信息同步到分诊屏上。
4、所有因分诊台护士、医生的操作或系统原因导致的候诊信息变化能够根据需要设定及时地在分诊屏上显示</t>
  </si>
  <si>
    <t>诊室显示屏</t>
  </si>
  <si>
    <t>候诊综合信息实时显示软件</t>
  </si>
  <si>
    <t>1、名称：候诊综合信息实时显示软件
2、规格型号：显示模块可以将信息发布于分导医融为一体，可以通过一屏窗口显示分诊和宣教信息，也可以在宣教信息上叠加分诊叫号信息。所有因分诊护士操作导致的分诊信息变化，可以立即在大屏上显示。
3、在显示分诊可以根据需求灵活定制显示画面效果，字幕形式，颜色风格。
4、显示所有患者的队列信息，包括每个诊室的诊室名称、候诊人数，当前就诊患者及等待患者信息等。
5、所有的屏幕显示内容可根据医院实际需要进行修改，所有显示设备均通过统一平台管理</t>
  </si>
  <si>
    <t>候诊显示</t>
  </si>
  <si>
    <t>医生基础信息与同步管理软件</t>
  </si>
  <si>
    <t>1、名称：医生基础信息与同步管理软件
2、规格型号：医生照片管理；医生信息介绍管理
3、医生二维码信息生成与管理
4、与分诊排班系统对接，自动同步到诊室门口的二级屏</t>
  </si>
  <si>
    <t>非接触智能报到软件</t>
  </si>
  <si>
    <t>通过关注医院公众号，可实时查看当前排队情况，前面还有几个病人在排队随时可知，在轮到自己前，微信会将排队信息主动通知用户，以帮助患者合理、弹性安排时间，避免造成过号 ；
支持蓝牙感知报到 ；
通过关注医院公众号，支持微信扫码签到；
通过关注医院公众号，支持签到状态状态推送；
通过关注医院公众号，支持无声到诊/到检呼叫；
支持预约号迟到过号惩罚提示。</t>
  </si>
  <si>
    <t>集成于管理平台中</t>
  </si>
  <si>
    <t>用于排队信息查询、提醒</t>
  </si>
  <si>
    <t>第三方数据接口模块</t>
  </si>
  <si>
    <t xml:space="preserve">系统包含HIS、LIS、PACS、体检、自助机、微信公众号等与分诊排队叫号相关的第三方系统对接，并承担系统对接引起第三方开发的接口费用。（相关接口必需与第三方软件公司签署接口合同）
对接包括，但不限于：门诊诊区叫号、药房叫号、检验、检查科室叫号、体检叫号、出入院等。
</t>
  </si>
  <si>
    <t>软件小计</t>
  </si>
  <si>
    <t>合计</t>
  </si>
  <si>
    <t>天长市中医院分诊排队系统点位表</t>
  </si>
  <si>
    <t>区域</t>
  </si>
  <si>
    <t>楼层</t>
  </si>
  <si>
    <t>网络液晶一体机</t>
  </si>
  <si>
    <t>32-55寸设备挂架</t>
  </si>
  <si>
    <t>分诊控制软件</t>
  </si>
  <si>
    <t>虚拟叫号器</t>
  </si>
  <si>
    <t>自助报道取号机</t>
  </si>
  <si>
    <t>辅材</t>
  </si>
  <si>
    <t>24寸</t>
  </si>
  <si>
    <t>32寸</t>
  </si>
  <si>
    <t>43寸</t>
  </si>
  <si>
    <t>55寸</t>
  </si>
  <si>
    <t>19寸</t>
  </si>
  <si>
    <t>喇叭</t>
  </si>
  <si>
    <t>控制器</t>
  </si>
  <si>
    <t>门诊楼</t>
  </si>
  <si>
    <t>1F</t>
  </si>
  <si>
    <t>儿科门诊</t>
  </si>
  <si>
    <t>儿科门诊挂号/药房</t>
  </si>
  <si>
    <t>儿科检验</t>
  </si>
  <si>
    <t>体检中心</t>
  </si>
  <si>
    <t>大厅挂号收费</t>
  </si>
  <si>
    <t>大厅中西药房</t>
  </si>
  <si>
    <t>2F</t>
  </si>
  <si>
    <t>眼科</t>
  </si>
  <si>
    <t>康复科</t>
  </si>
  <si>
    <t>预留门诊</t>
  </si>
  <si>
    <t>大内科、皮肤科</t>
  </si>
  <si>
    <t>中医专家</t>
  </si>
  <si>
    <t>3F</t>
  </si>
  <si>
    <t>五官科</t>
  </si>
  <si>
    <t>口腔科</t>
  </si>
  <si>
    <t>外科、骨科、肛科</t>
  </si>
  <si>
    <t>乳腺科、特色专科</t>
  </si>
  <si>
    <t>妇产科</t>
  </si>
  <si>
    <t>医技楼</t>
  </si>
  <si>
    <t>急诊检验</t>
  </si>
  <si>
    <t>肠道门诊</t>
  </si>
  <si>
    <t>呼吸道门诊</t>
  </si>
  <si>
    <t>感染科挂号收费药房</t>
  </si>
  <si>
    <t>急诊 急救</t>
  </si>
  <si>
    <t>急诊药房/收费</t>
  </si>
  <si>
    <t>放射科</t>
  </si>
  <si>
    <t>功能科</t>
  </si>
  <si>
    <t>检验科</t>
  </si>
  <si>
    <t>内镜中心</t>
  </si>
  <si>
    <t>住院楼</t>
  </si>
  <si>
    <t>出入院办理/药房</t>
  </si>
  <si>
    <t>总计（点）</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</si>
</sst>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6">
    <font>
      <sz val="12"/>
      <name val="宋体"/>
      <charset val="134"/>
    </font>
    <font>
      <b/>
      <sz val="11"/>
      <color theme="1"/>
      <name val="等线"/>
      <charset val="134"/>
      <scheme val="minor"/>
    </font>
    <font>
      <b/>
      <sz val="11"/>
      <color rgb="FFFF0000"/>
      <name val="等线"/>
      <charset val="134"/>
      <scheme val="minor"/>
    </font>
    <font>
      <sz val="11"/>
      <color indexed="8"/>
      <name val="宋体"/>
      <charset val="134"/>
    </font>
    <font>
      <b/>
      <sz val="14"/>
      <color theme="1"/>
      <name val="方正粗黑宋简体"/>
      <charset val="134"/>
    </font>
    <font>
      <b/>
      <sz val="11"/>
      <name val="微软雅黑"/>
      <charset val="134"/>
    </font>
    <font>
      <b/>
      <sz val="12"/>
      <color theme="1"/>
      <name val="方正粗黑宋简体"/>
      <charset val="134"/>
    </font>
    <font>
      <sz val="11"/>
      <name val="微软雅黑"/>
      <charset val="134"/>
    </font>
    <font>
      <sz val="11"/>
      <color theme="1"/>
      <name val="微软雅黑"/>
      <charset val="134"/>
    </font>
    <font>
      <b/>
      <sz val="11"/>
      <color rgb="FFFF0000"/>
      <name val="微软雅黑"/>
      <charset val="134"/>
    </font>
    <font>
      <b/>
      <sz val="20"/>
      <name val="微软雅黑"/>
      <charset val="134"/>
    </font>
    <font>
      <b/>
      <sz val="14"/>
      <color indexed="8"/>
      <name val="微软雅黑"/>
      <charset val="134"/>
    </font>
    <font>
      <b/>
      <sz val="14"/>
      <name val="微软雅黑"/>
      <charset val="134"/>
    </font>
    <font>
      <sz val="10"/>
      <name val="微软雅黑"/>
      <charset val="134"/>
    </font>
    <font>
      <sz val="10"/>
      <color theme="1"/>
      <name val="微软雅黑"/>
      <charset val="134"/>
    </font>
    <font>
      <sz val="9"/>
      <color rgb="FF000000"/>
      <name val="微软雅黑"/>
      <charset val="134"/>
    </font>
    <font>
      <sz val="9"/>
      <color theme="1"/>
      <name val="微软雅黑"/>
      <charset val="134"/>
    </font>
    <font>
      <b/>
      <sz val="10"/>
      <name val="微软雅黑"/>
      <charset val="134"/>
    </font>
    <font>
      <sz val="11"/>
      <color theme="1"/>
      <name val="等线"/>
      <charset val="134"/>
      <scheme val="minor"/>
    </font>
    <font>
      <b/>
      <sz val="11"/>
      <color rgb="FF3F3F3F"/>
      <name val="等线"/>
      <charset val="134"/>
      <scheme val="minor"/>
    </font>
    <font>
      <i/>
      <sz val="11"/>
      <color rgb="FF7F7F7F"/>
      <name val="等线"/>
      <charset val="134"/>
      <scheme val="minor"/>
    </font>
    <font>
      <sz val="11"/>
      <color rgb="FF9C0006"/>
      <name val="等线"/>
      <charset val="134"/>
      <scheme val="minor"/>
    </font>
    <font>
      <sz val="11"/>
      <color rgb="FF9C6500"/>
      <name val="等线"/>
      <charset val="134"/>
      <scheme val="minor"/>
    </font>
    <font>
      <b/>
      <sz val="15"/>
      <color theme="3"/>
      <name val="等线"/>
      <charset val="134"/>
      <scheme val="minor"/>
    </font>
    <font>
      <u/>
      <sz val="11"/>
      <color rgb="FF0000FF"/>
      <name val="等线"/>
      <charset val="134"/>
      <scheme val="minor"/>
    </font>
    <font>
      <sz val="11"/>
      <color rgb="FFFA7D00"/>
      <name val="等线"/>
      <charset val="134"/>
      <scheme val="minor"/>
    </font>
    <font>
      <b/>
      <sz val="11"/>
      <color theme="3"/>
      <name val="等线"/>
      <charset val="134"/>
      <scheme val="minor"/>
    </font>
    <font>
      <sz val="11"/>
      <color theme="0"/>
      <name val="等线"/>
      <charset val="134"/>
      <scheme val="minor"/>
    </font>
    <font>
      <sz val="11"/>
      <color rgb="FF3F3F76"/>
      <name val="等线"/>
      <charset val="134"/>
      <scheme val="minor"/>
    </font>
    <font>
      <b/>
      <sz val="11"/>
      <color theme="0"/>
      <name val="等线"/>
      <charset val="134"/>
      <scheme val="minor"/>
    </font>
    <font>
      <u/>
      <sz val="12"/>
      <color theme="11"/>
      <name val="宋体"/>
      <charset val="134"/>
    </font>
    <font>
      <sz val="11"/>
      <color rgb="FF006100"/>
      <name val="等线"/>
      <charset val="134"/>
      <scheme val="minor"/>
    </font>
    <font>
      <b/>
      <sz val="11"/>
      <color rgb="FFFA7D00"/>
      <name val="等线"/>
      <charset val="134"/>
      <scheme val="minor"/>
    </font>
    <font>
      <sz val="18"/>
      <color theme="3"/>
      <name val="等线 Light"/>
      <charset val="134"/>
      <scheme val="major"/>
    </font>
    <font>
      <sz val="11"/>
      <color rgb="FFFF0000"/>
      <name val="等线"/>
      <charset val="134"/>
      <scheme val="minor"/>
    </font>
    <font>
      <b/>
      <sz val="13"/>
      <color theme="3"/>
      <name val="等线"/>
      <charset val="134"/>
      <scheme val="minor"/>
    </font>
  </fonts>
  <fills count="3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double">
        <color rgb="FFFF8001"/>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84740745262"/>
      </bottom>
      <diagonal/>
    </border>
  </borders>
  <cellStyleXfs count="52">
    <xf numFmtId="0" fontId="0" fillId="0" borderId="0"/>
    <xf numFmtId="42" fontId="0" fillId="0" borderId="0" applyFont="0" applyFill="0" applyBorder="0" applyAlignment="0" applyProtection="0"/>
    <xf numFmtId="0" fontId="18" fillId="10" borderId="0" applyNumberFormat="0" applyBorder="0" applyAlignment="0" applyProtection="0">
      <alignment vertical="center"/>
    </xf>
    <xf numFmtId="0" fontId="28" fillId="12" borderId="1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8" fillId="16"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xf numFmtId="0" fontId="27" fillId="1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xf numFmtId="0" fontId="30" fillId="0" borderId="0" applyNumberFormat="0" applyFill="0" applyBorder="0" applyAlignment="0" applyProtection="0"/>
    <xf numFmtId="0" fontId="0" fillId="21" borderId="19" applyNumberFormat="0" applyFont="0" applyAlignment="0" applyProtection="0">
      <alignment vertical="center"/>
    </xf>
    <xf numFmtId="0" fontId="27" fillId="22" borderId="0" applyNumberFormat="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4" applyNumberFormat="0" applyFill="0" applyAlignment="0" applyProtection="0">
      <alignment vertical="center"/>
    </xf>
    <xf numFmtId="0" fontId="35" fillId="0" borderId="21" applyNumberFormat="0" applyFill="0" applyAlignment="0" applyProtection="0">
      <alignment vertical="center"/>
    </xf>
    <xf numFmtId="0" fontId="27" fillId="11" borderId="0" applyNumberFormat="0" applyBorder="0" applyAlignment="0" applyProtection="0">
      <alignment vertical="center"/>
    </xf>
    <xf numFmtId="0" fontId="26" fillId="0" borderId="16" applyNumberFormat="0" applyFill="0" applyAlignment="0" applyProtection="0">
      <alignment vertical="center"/>
    </xf>
    <xf numFmtId="0" fontId="27" fillId="24" borderId="0" applyNumberFormat="0" applyBorder="0" applyAlignment="0" applyProtection="0">
      <alignment vertical="center"/>
    </xf>
    <xf numFmtId="0" fontId="19" fillId="5" borderId="13" applyNumberFormat="0" applyAlignment="0" applyProtection="0">
      <alignment vertical="center"/>
    </xf>
    <xf numFmtId="0" fontId="32" fillId="5" borderId="17" applyNumberFormat="0" applyAlignment="0" applyProtection="0">
      <alignment vertical="center"/>
    </xf>
    <xf numFmtId="0" fontId="29" fillId="14" borderId="18" applyNumberFormat="0" applyAlignment="0" applyProtection="0">
      <alignment vertical="center"/>
    </xf>
    <xf numFmtId="0" fontId="18" fillId="26" borderId="0" applyNumberFormat="0" applyBorder="0" applyAlignment="0" applyProtection="0">
      <alignment vertical="center"/>
    </xf>
    <xf numFmtId="0" fontId="27" fillId="15" borderId="0" applyNumberFormat="0" applyBorder="0" applyAlignment="0" applyProtection="0">
      <alignment vertical="center"/>
    </xf>
    <xf numFmtId="0" fontId="25" fillId="0" borderId="15" applyNumberFormat="0" applyFill="0" applyAlignment="0" applyProtection="0">
      <alignment vertical="center"/>
    </xf>
    <xf numFmtId="0" fontId="1" fillId="0" borderId="20" applyNumberFormat="0" applyFill="0" applyAlignment="0" applyProtection="0">
      <alignment vertical="center"/>
    </xf>
    <xf numFmtId="0" fontId="31" fillId="20" borderId="0" applyNumberFormat="0" applyBorder="0" applyAlignment="0" applyProtection="0">
      <alignment vertical="center"/>
    </xf>
    <xf numFmtId="0" fontId="22" fillId="7" borderId="0" applyNumberFormat="0" applyBorder="0" applyAlignment="0" applyProtection="0">
      <alignment vertical="center"/>
    </xf>
    <xf numFmtId="0" fontId="18" fillId="9" borderId="0" applyNumberFormat="0" applyBorder="0" applyAlignment="0" applyProtection="0">
      <alignment vertical="center"/>
    </xf>
    <xf numFmtId="0" fontId="27" fillId="13" borderId="0" applyNumberFormat="0" applyBorder="0" applyAlignment="0" applyProtection="0">
      <alignment vertical="center"/>
    </xf>
    <xf numFmtId="0" fontId="18" fillId="4" borderId="0" applyNumberFormat="0" applyBorder="0" applyAlignment="0" applyProtection="0">
      <alignment vertical="center"/>
    </xf>
    <xf numFmtId="0" fontId="18" fillId="27" borderId="0" applyNumberFormat="0" applyBorder="0" applyAlignment="0" applyProtection="0">
      <alignment vertical="center"/>
    </xf>
    <xf numFmtId="0" fontId="18" fillId="25" borderId="0" applyNumberFormat="0" applyBorder="0" applyAlignment="0" applyProtection="0">
      <alignment vertical="center"/>
    </xf>
    <xf numFmtId="0" fontId="18" fillId="28" borderId="0" applyNumberFormat="0" applyBorder="0" applyAlignment="0" applyProtection="0">
      <alignment vertical="center"/>
    </xf>
    <xf numFmtId="0" fontId="27" fillId="23" borderId="0" applyNumberFormat="0" applyBorder="0" applyAlignment="0" applyProtection="0">
      <alignment vertical="center"/>
    </xf>
    <xf numFmtId="0" fontId="27" fillId="30" borderId="0" applyNumberFormat="0" applyBorder="0" applyAlignment="0" applyProtection="0">
      <alignment vertical="center"/>
    </xf>
    <xf numFmtId="0" fontId="18" fillId="32" borderId="0" applyNumberFormat="0" applyBorder="0" applyAlignment="0" applyProtection="0">
      <alignment vertical="center"/>
    </xf>
    <xf numFmtId="0" fontId="18" fillId="8" borderId="0" applyNumberFormat="0" applyBorder="0" applyAlignment="0" applyProtection="0">
      <alignment vertical="center"/>
    </xf>
    <xf numFmtId="0" fontId="27" fillId="34" borderId="0" applyNumberFormat="0" applyBorder="0" applyAlignment="0" applyProtection="0">
      <alignment vertical="center"/>
    </xf>
    <xf numFmtId="0" fontId="18" fillId="29" borderId="0" applyNumberFormat="0" applyBorder="0" applyAlignment="0" applyProtection="0">
      <alignment vertical="center"/>
    </xf>
    <xf numFmtId="0" fontId="27" fillId="31" borderId="0" applyNumberFormat="0" applyBorder="0" applyAlignment="0" applyProtection="0">
      <alignment vertical="center"/>
    </xf>
    <xf numFmtId="0" fontId="27" fillId="18" borderId="0" applyNumberFormat="0" applyBorder="0" applyAlignment="0" applyProtection="0">
      <alignment vertical="center"/>
    </xf>
    <xf numFmtId="0" fontId="0" fillId="0" borderId="0"/>
    <xf numFmtId="0" fontId="18" fillId="33" borderId="0" applyNumberFormat="0" applyBorder="0" applyAlignment="0" applyProtection="0">
      <alignment vertical="center"/>
    </xf>
    <xf numFmtId="0" fontId="27" fillId="17" borderId="0" applyNumberFormat="0" applyBorder="0" applyAlignment="0" applyProtection="0">
      <alignment vertical="center"/>
    </xf>
    <xf numFmtId="0" fontId="3" fillId="0" borderId="0">
      <alignment vertical="center"/>
    </xf>
    <xf numFmtId="0" fontId="0" fillId="0" borderId="0"/>
  </cellStyleXfs>
  <cellXfs count="84">
    <xf numFmtId="0" fontId="0" fillId="0" borderId="0" xfId="0"/>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xf numFmtId="0" fontId="1" fillId="0" borderId="0"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xf>
    <xf numFmtId="0" fontId="5" fillId="0" borderId="3" xfId="0" applyFont="1" applyFill="1" applyBorder="1" applyAlignment="1" applyProtection="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6" fillId="2" borderId="1"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1" xfId="0" applyFont="1" applyFill="1" applyBorder="1" applyAlignment="1" applyProtection="1">
      <alignment horizontal="left" vertical="center" wrapText="1"/>
    </xf>
    <xf numFmtId="0" fontId="7" fillId="2"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2" borderId="6" xfId="0" applyFont="1" applyFill="1" applyBorder="1" applyAlignment="1">
      <alignment horizontal="center" vertical="center" wrapText="1"/>
    </xf>
    <xf numFmtId="0" fontId="7" fillId="3"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7" fillId="2" borderId="7"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6" fillId="2" borderId="1" xfId="0" applyFont="1" applyFill="1" applyBorder="1" applyAlignment="1">
      <alignment vertical="center"/>
    </xf>
    <xf numFmtId="0" fontId="9" fillId="0" borderId="4"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3" fillId="0" borderId="0" xfId="0" applyFont="1" applyFill="1" applyBorder="1" applyAlignment="1">
      <alignment horizontal="left"/>
    </xf>
    <xf numFmtId="0" fontId="1" fillId="0" borderId="0" xfId="0" applyFont="1" applyFill="1" applyBorder="1" applyAlignment="1">
      <alignment horizontal="left" vertical="center"/>
    </xf>
    <xf numFmtId="0" fontId="5" fillId="0" borderId="10" xfId="0" applyFont="1" applyFill="1" applyBorder="1" applyAlignment="1" applyProtection="1">
      <alignment horizontal="center" vertical="center" wrapText="1"/>
    </xf>
    <xf numFmtId="0" fontId="5" fillId="0" borderId="6" xfId="0" applyFont="1" applyFill="1" applyBorder="1" applyAlignment="1" applyProtection="1">
      <alignment vertical="center" wrapText="1"/>
    </xf>
    <xf numFmtId="0" fontId="5" fillId="0" borderId="10" xfId="0" applyNumberFormat="1" applyFont="1" applyFill="1" applyBorder="1" applyAlignment="1" applyProtection="1">
      <alignment horizontal="center" vertical="center" wrapText="1"/>
    </xf>
    <xf numFmtId="0" fontId="5" fillId="0" borderId="0" xfId="0" applyNumberFormat="1" applyFont="1" applyFill="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7" fillId="2" borderId="1" xfId="0" applyFont="1" applyFill="1" applyBorder="1" applyAlignment="1" applyProtection="1">
      <alignment vertical="center" wrapText="1"/>
    </xf>
    <xf numFmtId="0" fontId="8" fillId="0" borderId="1" xfId="0" applyFont="1" applyFill="1" applyBorder="1" applyAlignment="1">
      <alignment horizontal="center" vertical="center"/>
    </xf>
    <xf numFmtId="0" fontId="0" fillId="0" borderId="0" xfId="0" applyFill="1"/>
    <xf numFmtId="0" fontId="0" fillId="0" borderId="0" xfId="0" applyFill="1" applyAlignment="1">
      <alignment horizontal="left"/>
    </xf>
    <xf numFmtId="0" fontId="10" fillId="0" borderId="4" xfId="50" applyFont="1" applyFill="1" applyBorder="1" applyAlignment="1">
      <alignment horizontal="center" vertical="center" wrapText="1"/>
    </xf>
    <xf numFmtId="0" fontId="10" fillId="0" borderId="8" xfId="50" applyFont="1" applyFill="1" applyBorder="1" applyAlignment="1">
      <alignment horizontal="center" vertical="center" wrapText="1"/>
    </xf>
    <xf numFmtId="0" fontId="11" fillId="0" borderId="1" xfId="0" applyFont="1" applyFill="1" applyBorder="1" applyAlignment="1">
      <alignment horizontal="center" vertical="center" wrapText="1"/>
    </xf>
    <xf numFmtId="43" fontId="11" fillId="0" borderId="1" xfId="8"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51" applyFont="1" applyFill="1" applyBorder="1" applyAlignment="1">
      <alignment horizontal="left" vertical="center" wrapText="1"/>
    </xf>
    <xf numFmtId="0" fontId="13"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3" fontId="13" fillId="0" borderId="4"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9"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8"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11" xfId="0" applyNumberFormat="1" applyFont="1" applyFill="1" applyBorder="1" applyAlignment="1">
      <alignment horizontal="center" vertical="center"/>
    </xf>
    <xf numFmtId="0" fontId="13" fillId="0" borderId="1" xfId="50" applyFont="1" applyFill="1" applyBorder="1" applyAlignment="1">
      <alignment horizontal="center" vertical="center" wrapText="1"/>
    </xf>
    <xf numFmtId="0" fontId="14" fillId="0" borderId="9"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0" fillId="0" borderId="8" xfId="50" applyFont="1" applyFill="1" applyBorder="1" applyAlignment="1">
      <alignment horizontal="left" vertical="center" wrapText="1"/>
    </xf>
    <xf numFmtId="0" fontId="10" fillId="0" borderId="9" xfId="5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0" fillId="0" borderId="0" xfId="0" applyFont="1" applyFill="1"/>
    <xf numFmtId="0" fontId="17" fillId="0" borderId="1" xfId="0" applyFont="1" applyFill="1" applyBorder="1" applyAlignment="1">
      <alignment horizontal="left" vertical="center" wrapText="1"/>
    </xf>
    <xf numFmtId="0" fontId="13" fillId="0" borderId="12" xfId="0" applyFont="1" applyFill="1" applyBorder="1" applyAlignment="1">
      <alignment horizontal="left" vertical="center" wrapText="1"/>
    </xf>
    <xf numFmtId="44" fontId="12" fillId="0" borderId="4" xfId="4" applyNumberFormat="1" applyFont="1" applyFill="1" applyBorder="1" applyAlignment="1">
      <alignment horizontal="left" vertical="center" wrapText="1"/>
    </xf>
    <xf numFmtId="44" fontId="17" fillId="0" borderId="1" xfId="4" applyNumberFormat="1"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0,0&#13;&#10;NA&#13;&#10;" xfId="47"/>
    <cellStyle name="40% - 强调文字颜色 6" xfId="48" builtinId="51"/>
    <cellStyle name="60% - 强调文字颜色 6" xfId="49" builtinId="52"/>
    <cellStyle name="0,0&#13;&#10;NA&#13;&#10; 18" xfId="50"/>
    <cellStyle name="常规_CDocuments and SettingszwhMy Documents宝信LUCENT报价" xfId="51"/>
  </cellStyle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2</xdr:col>
      <xdr:colOff>7620</xdr:colOff>
      <xdr:row>0</xdr:row>
      <xdr:rowOff>8890</xdr:rowOff>
    </xdr:to>
    <xdr:pic>
      <xdr:nvPicPr>
        <xdr:cNvPr id="4891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1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1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2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2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2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2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2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2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2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2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2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2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3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3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3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3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3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3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3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3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3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3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4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4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4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4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4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4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4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4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4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4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5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5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5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5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5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5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5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5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5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5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6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6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6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6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6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6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6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6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6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6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7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7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7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7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7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7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7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7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7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7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8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8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8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8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8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8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8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8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8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8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9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9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9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9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9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9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9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9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9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899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0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0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0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0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0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0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0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0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0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0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1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1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1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1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1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1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1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1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1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1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2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2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2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2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2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2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2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2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2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2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3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3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0</xdr:row>
      <xdr:rowOff>0</xdr:rowOff>
    </xdr:from>
    <xdr:to>
      <xdr:col>2</xdr:col>
      <xdr:colOff>7620</xdr:colOff>
      <xdr:row>0</xdr:row>
      <xdr:rowOff>8890</xdr:rowOff>
    </xdr:to>
    <xdr:pic>
      <xdr:nvPicPr>
        <xdr:cNvPr id="4903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0"/>
          <a:ext cx="7620" cy="8890"/>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3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3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3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3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3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3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3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4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4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4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4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4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4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4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4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4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4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5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5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5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5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5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5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5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05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05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05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06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6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6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6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6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6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6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6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6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6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7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7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7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7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7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7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7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7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7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7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8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8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8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8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8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08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08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08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08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8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9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9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29</xdr:row>
      <xdr:rowOff>0</xdr:rowOff>
    </xdr:from>
    <xdr:to>
      <xdr:col>2</xdr:col>
      <xdr:colOff>7620</xdr:colOff>
      <xdr:row>29</xdr:row>
      <xdr:rowOff>9525</xdr:rowOff>
    </xdr:to>
    <xdr:pic>
      <xdr:nvPicPr>
        <xdr:cNvPr id="4909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729660"/>
          <a:ext cx="7620" cy="9525"/>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9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9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9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9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9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9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09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0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0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0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0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0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0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0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0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0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0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1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1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1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11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11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11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2</xdr:row>
      <xdr:rowOff>0</xdr:rowOff>
    </xdr:from>
    <xdr:to>
      <xdr:col>2</xdr:col>
      <xdr:colOff>7620</xdr:colOff>
      <xdr:row>2</xdr:row>
      <xdr:rowOff>9525</xdr:rowOff>
    </xdr:to>
    <xdr:pic>
      <xdr:nvPicPr>
        <xdr:cNvPr id="4911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085850"/>
          <a:ext cx="7620" cy="9525"/>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1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1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1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2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2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2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2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2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2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2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2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2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2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3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3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3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3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3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3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1</xdr:row>
      <xdr:rowOff>0</xdr:rowOff>
    </xdr:from>
    <xdr:to>
      <xdr:col>2</xdr:col>
      <xdr:colOff>7620</xdr:colOff>
      <xdr:row>1</xdr:row>
      <xdr:rowOff>10160</xdr:rowOff>
    </xdr:to>
    <xdr:pic>
      <xdr:nvPicPr>
        <xdr:cNvPr id="4913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552450"/>
          <a:ext cx="7620" cy="10160"/>
        </a:xfrm>
        <a:prstGeom prst="rect">
          <a:avLst/>
        </a:prstGeom>
        <a:noFill/>
        <a:ln w="9525">
          <a:noFill/>
        </a:ln>
      </xdr:spPr>
    </xdr:pic>
    <xdr:clientData/>
  </xdr:twoCellAnchor>
  <xdr:twoCellAnchor editAs="oneCell">
    <xdr:from>
      <xdr:col>2</xdr:col>
      <xdr:colOff>0</xdr:colOff>
      <xdr:row>21</xdr:row>
      <xdr:rowOff>0</xdr:rowOff>
    </xdr:from>
    <xdr:to>
      <xdr:col>2</xdr:col>
      <xdr:colOff>7620</xdr:colOff>
      <xdr:row>21</xdr:row>
      <xdr:rowOff>6350</xdr:rowOff>
    </xdr:to>
    <xdr:pic>
      <xdr:nvPicPr>
        <xdr:cNvPr id="4913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34507170"/>
          <a:ext cx="7620" cy="6350"/>
        </a:xfrm>
        <a:prstGeom prst="rect">
          <a:avLst/>
        </a:prstGeom>
        <a:noFill/>
        <a:ln w="9525">
          <a:noFill/>
        </a:ln>
      </xdr:spPr>
    </xdr:pic>
    <xdr:clientData/>
  </xdr:twoCellAnchor>
  <xdr:twoCellAnchor editAs="oneCell">
    <xdr:from>
      <xdr:col>2</xdr:col>
      <xdr:colOff>0</xdr:colOff>
      <xdr:row>21</xdr:row>
      <xdr:rowOff>0</xdr:rowOff>
    </xdr:from>
    <xdr:to>
      <xdr:col>2</xdr:col>
      <xdr:colOff>7620</xdr:colOff>
      <xdr:row>21</xdr:row>
      <xdr:rowOff>6350</xdr:rowOff>
    </xdr:to>
    <xdr:pic>
      <xdr:nvPicPr>
        <xdr:cNvPr id="4913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34507170"/>
          <a:ext cx="7620" cy="6350"/>
        </a:xfrm>
        <a:prstGeom prst="rect">
          <a:avLst/>
        </a:prstGeom>
        <a:noFill/>
        <a:ln w="9525">
          <a:noFill/>
        </a:ln>
      </xdr:spPr>
    </xdr:pic>
    <xdr:clientData/>
  </xdr:twoCellAnchor>
  <xdr:twoCellAnchor editAs="oneCell">
    <xdr:from>
      <xdr:col>2</xdr:col>
      <xdr:colOff>0</xdr:colOff>
      <xdr:row>21</xdr:row>
      <xdr:rowOff>0</xdr:rowOff>
    </xdr:from>
    <xdr:to>
      <xdr:col>2</xdr:col>
      <xdr:colOff>7620</xdr:colOff>
      <xdr:row>21</xdr:row>
      <xdr:rowOff>6350</xdr:rowOff>
    </xdr:to>
    <xdr:pic>
      <xdr:nvPicPr>
        <xdr:cNvPr id="4913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34507170"/>
          <a:ext cx="7620" cy="6350"/>
        </a:xfrm>
        <a:prstGeom prst="rect">
          <a:avLst/>
        </a:prstGeom>
        <a:noFill/>
        <a:ln w="9525">
          <a:noFill/>
        </a:ln>
      </xdr:spPr>
    </xdr:pic>
    <xdr:clientData/>
  </xdr:twoCellAnchor>
  <xdr:twoCellAnchor editAs="oneCell">
    <xdr:from>
      <xdr:col>2</xdr:col>
      <xdr:colOff>0</xdr:colOff>
      <xdr:row>21</xdr:row>
      <xdr:rowOff>0</xdr:rowOff>
    </xdr:from>
    <xdr:to>
      <xdr:col>2</xdr:col>
      <xdr:colOff>7620</xdr:colOff>
      <xdr:row>21</xdr:row>
      <xdr:rowOff>6350</xdr:rowOff>
    </xdr:to>
    <xdr:pic>
      <xdr:nvPicPr>
        <xdr:cNvPr id="4914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34507170"/>
          <a:ext cx="7620" cy="6350"/>
        </a:xfrm>
        <a:prstGeom prst="rect">
          <a:avLst/>
        </a:prstGeom>
        <a:noFill/>
        <a:ln w="9525">
          <a:noFill/>
        </a:ln>
      </xdr:spPr>
    </xdr:pic>
    <xdr:clientData/>
  </xdr:twoCellAnchor>
  <xdr:twoCellAnchor editAs="oneCell">
    <xdr:from>
      <xdr:col>2</xdr:col>
      <xdr:colOff>0</xdr:colOff>
      <xdr:row>21</xdr:row>
      <xdr:rowOff>0</xdr:rowOff>
    </xdr:from>
    <xdr:to>
      <xdr:col>2</xdr:col>
      <xdr:colOff>7620</xdr:colOff>
      <xdr:row>21</xdr:row>
      <xdr:rowOff>6350</xdr:rowOff>
    </xdr:to>
    <xdr:pic>
      <xdr:nvPicPr>
        <xdr:cNvPr id="49141"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34507170"/>
          <a:ext cx="7620" cy="6350"/>
        </a:xfrm>
        <a:prstGeom prst="rect">
          <a:avLst/>
        </a:prstGeom>
        <a:noFill/>
        <a:ln w="9525">
          <a:noFill/>
        </a:ln>
      </xdr:spPr>
    </xdr:pic>
    <xdr:clientData/>
  </xdr:twoCellAnchor>
  <xdr:twoCellAnchor editAs="oneCell">
    <xdr:from>
      <xdr:col>2</xdr:col>
      <xdr:colOff>0</xdr:colOff>
      <xdr:row>21</xdr:row>
      <xdr:rowOff>0</xdr:rowOff>
    </xdr:from>
    <xdr:to>
      <xdr:col>2</xdr:col>
      <xdr:colOff>7620</xdr:colOff>
      <xdr:row>21</xdr:row>
      <xdr:rowOff>6350</xdr:rowOff>
    </xdr:to>
    <xdr:pic>
      <xdr:nvPicPr>
        <xdr:cNvPr id="49142"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34507170"/>
          <a:ext cx="7620" cy="6350"/>
        </a:xfrm>
        <a:prstGeom prst="rect">
          <a:avLst/>
        </a:prstGeom>
        <a:noFill/>
        <a:ln w="9525">
          <a:noFill/>
        </a:ln>
      </xdr:spPr>
    </xdr:pic>
    <xdr:clientData/>
  </xdr:twoCellAnchor>
  <xdr:twoCellAnchor editAs="oneCell">
    <xdr:from>
      <xdr:col>2</xdr:col>
      <xdr:colOff>0</xdr:colOff>
      <xdr:row>21</xdr:row>
      <xdr:rowOff>0</xdr:rowOff>
    </xdr:from>
    <xdr:to>
      <xdr:col>2</xdr:col>
      <xdr:colOff>7620</xdr:colOff>
      <xdr:row>21</xdr:row>
      <xdr:rowOff>6350</xdr:rowOff>
    </xdr:to>
    <xdr:pic>
      <xdr:nvPicPr>
        <xdr:cNvPr id="49143"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34507170"/>
          <a:ext cx="7620" cy="6350"/>
        </a:xfrm>
        <a:prstGeom prst="rect">
          <a:avLst/>
        </a:prstGeom>
        <a:noFill/>
        <a:ln w="9525">
          <a:noFill/>
        </a:ln>
      </xdr:spPr>
    </xdr:pic>
    <xdr:clientData/>
  </xdr:twoCellAnchor>
  <xdr:twoCellAnchor editAs="oneCell">
    <xdr:from>
      <xdr:col>2</xdr:col>
      <xdr:colOff>0</xdr:colOff>
      <xdr:row>21</xdr:row>
      <xdr:rowOff>0</xdr:rowOff>
    </xdr:from>
    <xdr:to>
      <xdr:col>2</xdr:col>
      <xdr:colOff>7620</xdr:colOff>
      <xdr:row>21</xdr:row>
      <xdr:rowOff>6350</xdr:rowOff>
    </xdr:to>
    <xdr:pic>
      <xdr:nvPicPr>
        <xdr:cNvPr id="49144"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34507170"/>
          <a:ext cx="7620" cy="6350"/>
        </a:xfrm>
        <a:prstGeom prst="rect">
          <a:avLst/>
        </a:prstGeom>
        <a:noFill/>
        <a:ln w="9525">
          <a:noFill/>
        </a:ln>
      </xdr:spPr>
    </xdr:pic>
    <xdr:clientData/>
  </xdr:twoCellAnchor>
  <xdr:twoCellAnchor editAs="oneCell">
    <xdr:from>
      <xdr:col>2</xdr:col>
      <xdr:colOff>0</xdr:colOff>
      <xdr:row>30</xdr:row>
      <xdr:rowOff>0</xdr:rowOff>
    </xdr:from>
    <xdr:to>
      <xdr:col>2</xdr:col>
      <xdr:colOff>7620</xdr:colOff>
      <xdr:row>30</xdr:row>
      <xdr:rowOff>9525</xdr:rowOff>
    </xdr:to>
    <xdr:pic>
      <xdr:nvPicPr>
        <xdr:cNvPr id="49145"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996360"/>
          <a:ext cx="7620" cy="9525"/>
        </a:xfrm>
        <a:prstGeom prst="rect">
          <a:avLst/>
        </a:prstGeom>
        <a:noFill/>
        <a:ln w="9525">
          <a:noFill/>
        </a:ln>
      </xdr:spPr>
    </xdr:pic>
    <xdr:clientData/>
  </xdr:twoCellAnchor>
  <xdr:twoCellAnchor editAs="oneCell">
    <xdr:from>
      <xdr:col>2</xdr:col>
      <xdr:colOff>0</xdr:colOff>
      <xdr:row>30</xdr:row>
      <xdr:rowOff>0</xdr:rowOff>
    </xdr:from>
    <xdr:to>
      <xdr:col>2</xdr:col>
      <xdr:colOff>7620</xdr:colOff>
      <xdr:row>30</xdr:row>
      <xdr:rowOff>9525</xdr:rowOff>
    </xdr:to>
    <xdr:pic>
      <xdr:nvPicPr>
        <xdr:cNvPr id="49146"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996360"/>
          <a:ext cx="7620" cy="9525"/>
        </a:xfrm>
        <a:prstGeom prst="rect">
          <a:avLst/>
        </a:prstGeom>
        <a:noFill/>
        <a:ln w="9525">
          <a:noFill/>
        </a:ln>
      </xdr:spPr>
    </xdr:pic>
    <xdr:clientData/>
  </xdr:twoCellAnchor>
  <xdr:twoCellAnchor editAs="oneCell">
    <xdr:from>
      <xdr:col>2</xdr:col>
      <xdr:colOff>0</xdr:colOff>
      <xdr:row>30</xdr:row>
      <xdr:rowOff>0</xdr:rowOff>
    </xdr:from>
    <xdr:to>
      <xdr:col>2</xdr:col>
      <xdr:colOff>7620</xdr:colOff>
      <xdr:row>30</xdr:row>
      <xdr:rowOff>9525</xdr:rowOff>
    </xdr:to>
    <xdr:pic>
      <xdr:nvPicPr>
        <xdr:cNvPr id="49147"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996360"/>
          <a:ext cx="7620" cy="9525"/>
        </a:xfrm>
        <a:prstGeom prst="rect">
          <a:avLst/>
        </a:prstGeom>
        <a:noFill/>
        <a:ln w="9525">
          <a:noFill/>
        </a:ln>
      </xdr:spPr>
    </xdr:pic>
    <xdr:clientData/>
  </xdr:twoCellAnchor>
  <xdr:twoCellAnchor editAs="oneCell">
    <xdr:from>
      <xdr:col>2</xdr:col>
      <xdr:colOff>0</xdr:colOff>
      <xdr:row>30</xdr:row>
      <xdr:rowOff>0</xdr:rowOff>
    </xdr:from>
    <xdr:to>
      <xdr:col>2</xdr:col>
      <xdr:colOff>7620</xdr:colOff>
      <xdr:row>30</xdr:row>
      <xdr:rowOff>9525</xdr:rowOff>
    </xdr:to>
    <xdr:pic>
      <xdr:nvPicPr>
        <xdr:cNvPr id="49148"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41996360"/>
          <a:ext cx="7620" cy="9525"/>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49"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50"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51"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52"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53"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54"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55"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56"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57" name="图片 2"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58" name="图片 3"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59" name="图片 6"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twoCellAnchor editAs="oneCell">
    <xdr:from>
      <xdr:col>2</xdr:col>
      <xdr:colOff>0</xdr:colOff>
      <xdr:row>8</xdr:row>
      <xdr:rowOff>0</xdr:rowOff>
    </xdr:from>
    <xdr:to>
      <xdr:col>2</xdr:col>
      <xdr:colOff>7620</xdr:colOff>
      <xdr:row>8</xdr:row>
      <xdr:rowOff>8890</xdr:rowOff>
    </xdr:to>
    <xdr:pic>
      <xdr:nvPicPr>
        <xdr:cNvPr id="49160" name="图片 7" descr="http://pv.zol.com.cn/images/pvhit0001.gif?t=1413009302095758&amp;subcat=31&amp;vuserid=&amp;http://detail.zol.com.cn/series/31/14131_1.html&amp;ip_ck=78GB4/n0j7QuODYwNDMzLjE0MDM4Mzc3NDQ=&amp;lv=1413009302&amp;vn=3&amp;sr=1366x768&amp;sc=24&amp;fl=12.0&amp;ti=%E3%80%90%E6%88%B4%E5%B0%94R720%E5%8F%82%E6%95%B0%E3%80%91%E6%88%B4%E5%B0%94R720%E7%B3%BB%E5%88%97%E6%9C%8D%E5%8A%A1%E5%99%A8%E5%8F%82%E6%95%B0-ZOL%E4%B8%AD%E5%85%B3%E6%9D%91%E5%9C%A8%E7%BA%BF&amp;se=8ec95028cb59313d01288a834260f3e3&amp;uv=124.205.155.82&amp;cv=&amp;zmac=0&amp;manuid=0&amp;ldt=2423&amp;mzcv=&amp;mztext=&amp;third_ip_ck=5sWA5/7wj7QuMTIxMDQ3LjE0MTMwMDkzMDU=&amp;posid="/>
        <xdr:cNvPicPr>
          <a:picLocks noChangeAspect="1"/>
        </xdr:cNvPicPr>
      </xdr:nvPicPr>
      <xdr:blipFill>
        <a:blip r:embed="rId1"/>
        <a:stretch>
          <a:fillRect/>
        </a:stretch>
      </xdr:blipFill>
      <xdr:spPr>
        <a:xfrm>
          <a:off x="1657350" y="12515850"/>
          <a:ext cx="7620" cy="88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abSelected="1" workbookViewId="0">
      <selection activeCell="A23" sqref="A23"/>
    </sheetView>
  </sheetViews>
  <sheetFormatPr defaultColWidth="9" defaultRowHeight="14.25"/>
  <cols>
    <col min="1" max="1" width="6.125" style="42" customWidth="1"/>
    <col min="2" max="2" width="15.625" style="42" customWidth="1"/>
    <col min="3" max="3" width="106" style="42" customWidth="1"/>
    <col min="4" max="5" width="5.625" style="42" customWidth="1"/>
    <col min="6" max="6" width="14.5" style="42" customWidth="1"/>
    <col min="7" max="7" width="9.125" style="42" customWidth="1"/>
    <col min="8" max="8" width="10.75" style="42" customWidth="1"/>
    <col min="9" max="9" width="12.375" style="43" customWidth="1"/>
    <col min="10" max="10" width="18.75" style="43" customWidth="1"/>
    <col min="11" max="11" width="12.875" style="42" customWidth="1"/>
    <col min="12" max="16384" width="9" style="42"/>
  </cols>
  <sheetData>
    <row r="1" ht="43.5" customHeight="1" spans="1:10">
      <c r="A1" s="44" t="s">
        <v>0</v>
      </c>
      <c r="B1" s="45"/>
      <c r="C1" s="45"/>
      <c r="D1" s="45"/>
      <c r="E1" s="45"/>
      <c r="F1" s="45"/>
      <c r="G1" s="45"/>
      <c r="H1" s="45"/>
      <c r="I1" s="74"/>
      <c r="J1" s="75"/>
    </row>
    <row r="2" ht="42" spans="1:10">
      <c r="A2" s="46" t="s">
        <v>1</v>
      </c>
      <c r="B2" s="46" t="s">
        <v>2</v>
      </c>
      <c r="C2" s="46" t="s">
        <v>3</v>
      </c>
      <c r="D2" s="46" t="s">
        <v>4</v>
      </c>
      <c r="E2" s="46" t="s">
        <v>5</v>
      </c>
      <c r="F2" s="46" t="s">
        <v>6</v>
      </c>
      <c r="G2" s="47" t="s">
        <v>7</v>
      </c>
      <c r="H2" s="47" t="s">
        <v>8</v>
      </c>
      <c r="I2" s="46" t="s">
        <v>9</v>
      </c>
      <c r="J2" s="46" t="s">
        <v>10</v>
      </c>
    </row>
    <row r="3" ht="21" spans="1:10">
      <c r="A3" s="48" t="s">
        <v>11</v>
      </c>
      <c r="B3" s="49"/>
      <c r="C3" s="49"/>
      <c r="D3" s="49"/>
      <c r="E3" s="49"/>
      <c r="F3" s="49"/>
      <c r="G3" s="49"/>
      <c r="H3" s="49"/>
      <c r="I3" s="76"/>
      <c r="J3" s="77"/>
    </row>
    <row r="4" ht="202" customHeight="1" spans="1:11">
      <c r="A4" s="50">
        <v>1</v>
      </c>
      <c r="B4" s="51" t="s">
        <v>12</v>
      </c>
      <c r="C4" s="52" t="s">
        <v>13</v>
      </c>
      <c r="D4" s="53" t="s">
        <v>14</v>
      </c>
      <c r="E4" s="51">
        <v>241</v>
      </c>
      <c r="F4" s="54"/>
      <c r="G4" s="55"/>
      <c r="H4" s="55"/>
      <c r="I4" s="78" t="s">
        <v>15</v>
      </c>
      <c r="J4" s="63" t="s">
        <v>16</v>
      </c>
      <c r="K4" s="79"/>
    </row>
    <row r="5" ht="184" customHeight="1" spans="1:10">
      <c r="A5" s="50">
        <v>2</v>
      </c>
      <c r="B5" s="51" t="s">
        <v>17</v>
      </c>
      <c r="C5" s="56" t="s">
        <v>18</v>
      </c>
      <c r="D5" s="53" t="s">
        <v>14</v>
      </c>
      <c r="E5" s="51">
        <v>13</v>
      </c>
      <c r="F5" s="54"/>
      <c r="G5" s="55"/>
      <c r="H5" s="55"/>
      <c r="I5" s="78" t="s">
        <v>19</v>
      </c>
      <c r="J5" s="63" t="s">
        <v>20</v>
      </c>
    </row>
    <row r="6" ht="165" spans="1:10">
      <c r="A6" s="50">
        <v>3</v>
      </c>
      <c r="B6" s="51" t="s">
        <v>21</v>
      </c>
      <c r="C6" s="56" t="s">
        <v>18</v>
      </c>
      <c r="D6" s="53" t="s">
        <v>14</v>
      </c>
      <c r="E6" s="51">
        <v>45</v>
      </c>
      <c r="F6" s="54"/>
      <c r="G6" s="55"/>
      <c r="H6" s="55"/>
      <c r="I6" s="78" t="s">
        <v>22</v>
      </c>
      <c r="J6" s="63" t="s">
        <v>20</v>
      </c>
    </row>
    <row r="7" ht="162" customHeight="1" spans="1:11">
      <c r="A7" s="50">
        <v>4</v>
      </c>
      <c r="B7" s="51" t="s">
        <v>23</v>
      </c>
      <c r="C7" s="56" t="s">
        <v>24</v>
      </c>
      <c r="D7" s="53" t="s">
        <v>14</v>
      </c>
      <c r="E7" s="51">
        <v>40</v>
      </c>
      <c r="F7" s="54"/>
      <c r="G7" s="55"/>
      <c r="H7" s="55"/>
      <c r="I7" s="78" t="s">
        <v>25</v>
      </c>
      <c r="J7" s="63" t="s">
        <v>26</v>
      </c>
      <c r="K7" s="79"/>
    </row>
    <row r="8" ht="166" customHeight="1" spans="1:11">
      <c r="A8" s="50">
        <v>5</v>
      </c>
      <c r="B8" s="51" t="s">
        <v>27</v>
      </c>
      <c r="C8" s="57" t="s">
        <v>28</v>
      </c>
      <c r="D8" s="53" t="s">
        <v>14</v>
      </c>
      <c r="E8" s="51">
        <v>2</v>
      </c>
      <c r="F8" s="54"/>
      <c r="G8" s="55"/>
      <c r="H8" s="55"/>
      <c r="I8" s="78" t="s">
        <v>29</v>
      </c>
      <c r="J8" s="63" t="s">
        <v>30</v>
      </c>
      <c r="K8" s="79"/>
    </row>
    <row r="9" ht="122" customHeight="1" spans="1:11">
      <c r="A9" s="50">
        <v>6</v>
      </c>
      <c r="B9" s="51" t="s">
        <v>31</v>
      </c>
      <c r="C9" s="56" t="s">
        <v>32</v>
      </c>
      <c r="D9" s="53" t="s">
        <v>14</v>
      </c>
      <c r="E9" s="51">
        <v>29</v>
      </c>
      <c r="F9" s="54"/>
      <c r="G9" s="55"/>
      <c r="H9" s="55"/>
      <c r="I9" s="78" t="s">
        <v>25</v>
      </c>
      <c r="J9" s="63" t="s">
        <v>33</v>
      </c>
      <c r="K9" s="79"/>
    </row>
    <row r="10" ht="33" spans="1:11">
      <c r="A10" s="50">
        <v>7</v>
      </c>
      <c r="B10" s="51" t="s">
        <v>34</v>
      </c>
      <c r="C10" s="52" t="s">
        <v>35</v>
      </c>
      <c r="D10" s="51" t="s">
        <v>14</v>
      </c>
      <c r="E10" s="51">
        <v>20</v>
      </c>
      <c r="F10" s="54"/>
      <c r="G10" s="55"/>
      <c r="H10" s="55"/>
      <c r="I10" s="56" t="s">
        <v>36</v>
      </c>
      <c r="J10" s="63" t="s">
        <v>37</v>
      </c>
      <c r="K10" s="79"/>
    </row>
    <row r="11" ht="16.5" spans="1:11">
      <c r="A11" s="50">
        <v>8</v>
      </c>
      <c r="B11" s="51" t="s">
        <v>38</v>
      </c>
      <c r="C11" s="56" t="s">
        <v>35</v>
      </c>
      <c r="D11" s="51" t="s">
        <v>14</v>
      </c>
      <c r="E11" s="51">
        <v>66</v>
      </c>
      <c r="F11" s="54"/>
      <c r="G11" s="55"/>
      <c r="H11" s="55"/>
      <c r="I11" s="56" t="s">
        <v>39</v>
      </c>
      <c r="J11" s="63" t="s">
        <v>40</v>
      </c>
      <c r="K11" s="79"/>
    </row>
    <row r="12" ht="82.5" spans="1:11">
      <c r="A12" s="50">
        <v>9</v>
      </c>
      <c r="B12" s="51" t="s">
        <v>41</v>
      </c>
      <c r="C12" s="57" t="s">
        <v>42</v>
      </c>
      <c r="D12" s="51" t="s">
        <v>14</v>
      </c>
      <c r="E12" s="58">
        <v>66</v>
      </c>
      <c r="F12" s="59"/>
      <c r="G12" s="51"/>
      <c r="H12" s="57"/>
      <c r="I12" s="56" t="s">
        <v>43</v>
      </c>
      <c r="J12" s="57"/>
      <c r="K12" s="79"/>
    </row>
    <row r="13" ht="21" spans="1:11">
      <c r="A13" s="48" t="s">
        <v>44</v>
      </c>
      <c r="B13" s="49"/>
      <c r="C13" s="49"/>
      <c r="D13" s="49"/>
      <c r="E13" s="49"/>
      <c r="F13" s="49"/>
      <c r="G13" s="60"/>
      <c r="H13" s="61">
        <f>SUM(H4:H12)</f>
        <v>0</v>
      </c>
      <c r="I13" s="80"/>
      <c r="J13" s="80"/>
      <c r="K13" s="79"/>
    </row>
    <row r="14" ht="21" spans="1:11">
      <c r="A14" s="48" t="s">
        <v>45</v>
      </c>
      <c r="B14" s="49"/>
      <c r="C14" s="49"/>
      <c r="D14" s="49"/>
      <c r="E14" s="49"/>
      <c r="F14" s="49"/>
      <c r="G14" s="49"/>
      <c r="H14" s="49"/>
      <c r="I14" s="76"/>
      <c r="J14" s="77"/>
      <c r="K14" s="79"/>
    </row>
    <row r="15" ht="47.1" customHeight="1" spans="1:11">
      <c r="A15" s="51">
        <v>1</v>
      </c>
      <c r="B15" s="62" t="s">
        <v>46</v>
      </c>
      <c r="C15" s="63" t="s">
        <v>47</v>
      </c>
      <c r="D15" s="64" t="s">
        <v>48</v>
      </c>
      <c r="E15" s="65">
        <v>1</v>
      </c>
      <c r="F15" s="66"/>
      <c r="G15" s="67"/>
      <c r="H15" s="67"/>
      <c r="I15" s="78" t="s">
        <v>49</v>
      </c>
      <c r="J15" s="56" t="s">
        <v>50</v>
      </c>
      <c r="K15" s="79"/>
    </row>
    <row r="16" s="42" customFormat="1" ht="180" customHeight="1" spans="1:11">
      <c r="A16" s="51">
        <v>2</v>
      </c>
      <c r="B16" s="62" t="s">
        <v>51</v>
      </c>
      <c r="C16" s="63" t="s">
        <v>52</v>
      </c>
      <c r="D16" s="64" t="s">
        <v>48</v>
      </c>
      <c r="E16" s="65">
        <v>1</v>
      </c>
      <c r="F16" s="68"/>
      <c r="G16" s="67"/>
      <c r="H16" s="67"/>
      <c r="I16" s="78" t="s">
        <v>53</v>
      </c>
      <c r="J16" s="56" t="s">
        <v>50</v>
      </c>
      <c r="K16" s="79"/>
    </row>
    <row r="17" ht="262" customHeight="1" spans="1:11">
      <c r="A17" s="51">
        <v>3</v>
      </c>
      <c r="B17" s="69" t="s">
        <v>54</v>
      </c>
      <c r="C17" s="52" t="s">
        <v>55</v>
      </c>
      <c r="D17" s="64" t="s">
        <v>48</v>
      </c>
      <c r="E17" s="65">
        <v>1</v>
      </c>
      <c r="F17" s="68"/>
      <c r="G17" s="67"/>
      <c r="H17" s="67"/>
      <c r="I17" s="81" t="s">
        <v>56</v>
      </c>
      <c r="J17" s="56" t="s">
        <v>57</v>
      </c>
      <c r="K17" s="79"/>
    </row>
    <row r="18" ht="75" customHeight="1" spans="1:11">
      <c r="A18" s="51">
        <v>4</v>
      </c>
      <c r="B18" s="69" t="s">
        <v>58</v>
      </c>
      <c r="C18" s="52" t="s">
        <v>59</v>
      </c>
      <c r="D18" s="64" t="s">
        <v>48</v>
      </c>
      <c r="E18" s="65">
        <v>1</v>
      </c>
      <c r="F18" s="68"/>
      <c r="G18" s="67"/>
      <c r="H18" s="67"/>
      <c r="I18" s="81" t="s">
        <v>60</v>
      </c>
      <c r="J18" s="56" t="s">
        <v>61</v>
      </c>
      <c r="K18" s="79"/>
    </row>
    <row r="19" ht="214.5" spans="1:11">
      <c r="A19" s="51">
        <v>5</v>
      </c>
      <c r="B19" s="69" t="s">
        <v>62</v>
      </c>
      <c r="C19" s="70" t="s">
        <v>63</v>
      </c>
      <c r="D19" s="64" t="s">
        <v>48</v>
      </c>
      <c r="E19" s="65">
        <v>1</v>
      </c>
      <c r="F19" s="68"/>
      <c r="G19" s="67"/>
      <c r="H19" s="67"/>
      <c r="I19" s="81" t="s">
        <v>64</v>
      </c>
      <c r="J19" s="56" t="s">
        <v>57</v>
      </c>
      <c r="K19" s="79"/>
    </row>
    <row r="20" ht="247.5" spans="1:11">
      <c r="A20" s="51">
        <v>6</v>
      </c>
      <c r="B20" s="69" t="s">
        <v>65</v>
      </c>
      <c r="C20" s="70" t="s">
        <v>66</v>
      </c>
      <c r="D20" s="64" t="s">
        <v>48</v>
      </c>
      <c r="E20" s="65">
        <v>1</v>
      </c>
      <c r="F20" s="68"/>
      <c r="G20" s="67"/>
      <c r="H20" s="67"/>
      <c r="I20" s="81" t="s">
        <v>67</v>
      </c>
      <c r="J20" s="56" t="s">
        <v>57</v>
      </c>
      <c r="K20" s="79"/>
    </row>
    <row r="21" ht="409.5" spans="1:11">
      <c r="A21" s="51">
        <v>7</v>
      </c>
      <c r="B21" s="62" t="s">
        <v>68</v>
      </c>
      <c r="C21" s="63" t="s">
        <v>69</v>
      </c>
      <c r="D21" s="64" t="s">
        <v>48</v>
      </c>
      <c r="E21" s="65">
        <v>1</v>
      </c>
      <c r="F21" s="68"/>
      <c r="G21" s="67"/>
      <c r="H21" s="67"/>
      <c r="I21" s="78" t="s">
        <v>29</v>
      </c>
      <c r="J21" s="56" t="s">
        <v>50</v>
      </c>
      <c r="K21" s="79"/>
    </row>
    <row r="22" ht="64.5" customHeight="1" spans="1:11">
      <c r="A22" s="51">
        <v>8</v>
      </c>
      <c r="B22" s="62" t="s">
        <v>70</v>
      </c>
      <c r="C22" s="63" t="s">
        <v>71</v>
      </c>
      <c r="D22" s="64" t="s">
        <v>48</v>
      </c>
      <c r="E22" s="65">
        <v>1</v>
      </c>
      <c r="F22" s="68"/>
      <c r="G22" s="67"/>
      <c r="H22" s="67"/>
      <c r="I22" s="78" t="s">
        <v>72</v>
      </c>
      <c r="J22" s="56" t="s">
        <v>73</v>
      </c>
      <c r="K22" s="79"/>
    </row>
    <row r="23" ht="66" spans="1:11">
      <c r="A23" s="51">
        <v>9</v>
      </c>
      <c r="B23" s="62" t="s">
        <v>74</v>
      </c>
      <c r="C23" s="63" t="s">
        <v>75</v>
      </c>
      <c r="D23" s="64" t="s">
        <v>48</v>
      </c>
      <c r="E23" s="65">
        <v>1</v>
      </c>
      <c r="F23" s="68"/>
      <c r="G23" s="67"/>
      <c r="H23" s="67"/>
      <c r="I23" s="78" t="s">
        <v>76</v>
      </c>
      <c r="J23" s="56" t="s">
        <v>50</v>
      </c>
      <c r="K23" s="79"/>
    </row>
    <row r="24" ht="71.25" spans="1:11">
      <c r="A24" s="51">
        <v>10</v>
      </c>
      <c r="B24" s="71" t="s">
        <v>77</v>
      </c>
      <c r="C24" s="72" t="s">
        <v>78</v>
      </c>
      <c r="D24" s="64" t="s">
        <v>48</v>
      </c>
      <c r="E24" s="65">
        <v>1</v>
      </c>
      <c r="F24" s="68"/>
      <c r="G24" s="67"/>
      <c r="H24" s="67"/>
      <c r="I24" s="78" t="s">
        <v>56</v>
      </c>
      <c r="J24" s="56" t="s">
        <v>73</v>
      </c>
      <c r="K24" s="79"/>
    </row>
    <row r="25" ht="57" spans="1:11">
      <c r="A25" s="51">
        <v>11</v>
      </c>
      <c r="B25" s="71" t="s">
        <v>79</v>
      </c>
      <c r="C25" s="72" t="s">
        <v>80</v>
      </c>
      <c r="D25" s="64" t="s">
        <v>48</v>
      </c>
      <c r="E25" s="65">
        <v>1</v>
      </c>
      <c r="F25" s="68"/>
      <c r="G25" s="67"/>
      <c r="H25" s="67"/>
      <c r="I25" s="78" t="s">
        <v>81</v>
      </c>
      <c r="J25" s="56"/>
      <c r="K25" s="79"/>
    </row>
    <row r="26" ht="85.5" spans="1:11">
      <c r="A26" s="51">
        <v>12</v>
      </c>
      <c r="B26" s="71" t="s">
        <v>82</v>
      </c>
      <c r="C26" s="72" t="s">
        <v>83</v>
      </c>
      <c r="D26" s="64" t="s">
        <v>48</v>
      </c>
      <c r="E26" s="65">
        <v>1</v>
      </c>
      <c r="F26" s="68"/>
      <c r="G26" s="67"/>
      <c r="H26" s="67"/>
      <c r="I26" s="78" t="s">
        <v>84</v>
      </c>
      <c r="J26" s="56"/>
      <c r="K26" s="79"/>
    </row>
    <row r="27" ht="57" spans="1:11">
      <c r="A27" s="51">
        <v>13</v>
      </c>
      <c r="B27" s="71" t="s">
        <v>85</v>
      </c>
      <c r="C27" s="72" t="s">
        <v>86</v>
      </c>
      <c r="D27" s="64" t="s">
        <v>48</v>
      </c>
      <c r="E27" s="65">
        <v>1</v>
      </c>
      <c r="F27" s="68"/>
      <c r="G27" s="67"/>
      <c r="H27" s="67"/>
      <c r="I27" s="78"/>
      <c r="J27" s="56"/>
      <c r="K27" s="79"/>
    </row>
    <row r="28" ht="115.5" spans="1:11">
      <c r="A28" s="51">
        <v>14</v>
      </c>
      <c r="B28" s="62" t="s">
        <v>87</v>
      </c>
      <c r="C28" s="63" t="s">
        <v>88</v>
      </c>
      <c r="D28" s="64" t="s">
        <v>48</v>
      </c>
      <c r="E28" s="65">
        <v>1</v>
      </c>
      <c r="F28" s="67"/>
      <c r="G28" s="67"/>
      <c r="H28" s="67"/>
      <c r="I28" s="78" t="s">
        <v>89</v>
      </c>
      <c r="J28" s="56" t="s">
        <v>90</v>
      </c>
      <c r="K28" s="79"/>
    </row>
    <row r="29" ht="51.95" customHeight="1" spans="1:11">
      <c r="A29" s="51">
        <v>15</v>
      </c>
      <c r="B29" s="62" t="s">
        <v>91</v>
      </c>
      <c r="C29" s="63" t="s">
        <v>92</v>
      </c>
      <c r="D29" s="64" t="s">
        <v>48</v>
      </c>
      <c r="E29" s="65">
        <v>1</v>
      </c>
      <c r="F29" s="67"/>
      <c r="G29" s="67"/>
      <c r="H29" s="67"/>
      <c r="I29" s="78"/>
      <c r="J29" s="56"/>
      <c r="K29" s="79"/>
    </row>
    <row r="30" ht="21" spans="1:10">
      <c r="A30" s="73" t="s">
        <v>93</v>
      </c>
      <c r="B30" s="73"/>
      <c r="C30" s="73"/>
      <c r="D30" s="73"/>
      <c r="E30" s="73"/>
      <c r="F30" s="73"/>
      <c r="G30" s="73"/>
      <c r="H30" s="73"/>
      <c r="I30" s="82"/>
      <c r="J30" s="83"/>
    </row>
    <row r="32" ht="21" spans="1:10">
      <c r="A32" s="48" t="s">
        <v>94</v>
      </c>
      <c r="B32" s="49"/>
      <c r="C32" s="60"/>
      <c r="D32" s="48"/>
      <c r="E32" s="49"/>
      <c r="F32" s="49"/>
      <c r="G32" s="49"/>
      <c r="H32" s="49"/>
      <c r="I32" s="49"/>
      <c r="J32" s="60"/>
    </row>
  </sheetData>
  <mergeCells count="8">
    <mergeCell ref="A1:J1"/>
    <mergeCell ref="A3:J3"/>
    <mergeCell ref="A13:G13"/>
    <mergeCell ref="I13:J13"/>
    <mergeCell ref="A14:J14"/>
    <mergeCell ref="A30:D30"/>
    <mergeCell ref="A32:C32"/>
    <mergeCell ref="D32:J32"/>
  </mergeCells>
  <pageMargins left="0.75" right="0.75" top="1" bottom="1" header="0.5" footer="0.5"/>
  <pageSetup paperSize="9" orientation="landscape" horizontalDpi="360" verticalDpi="360"/>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33"/>
  <sheetViews>
    <sheetView workbookViewId="0">
      <pane xSplit="2" ySplit="3" topLeftCell="D4" activePane="bottomRight" state="frozen"/>
      <selection/>
      <selection pane="topRight"/>
      <selection pane="bottomLeft"/>
      <selection pane="bottomRight" activeCell="R36" sqref="R36"/>
    </sheetView>
  </sheetViews>
  <sheetFormatPr defaultColWidth="8.125" defaultRowHeight="14.25"/>
  <cols>
    <col min="2" max="2" width="7.875" style="1" customWidth="1"/>
    <col min="3" max="3" width="17.875" style="6" customWidth="1"/>
    <col min="4" max="7" width="5.375" style="1" customWidth="1"/>
    <col min="8" max="8" width="8.125" style="1" customWidth="1"/>
    <col min="9" max="9" width="6.375" style="1" customWidth="1"/>
    <col min="10" max="10" width="11.25" style="1" customWidth="1"/>
    <col min="11" max="11" width="7.5" style="1" customWidth="1"/>
    <col min="12" max="12" width="8" style="1" customWidth="1"/>
    <col min="13" max="13" width="5.25" style="1" customWidth="1"/>
    <col min="14" max="14" width="5.625" style="1" customWidth="1"/>
    <col min="15" max="15" width="6.25" style="1" customWidth="1"/>
    <col min="16" max="16" width="7" style="1" customWidth="1"/>
    <col min="17" max="245" width="8.125" style="1"/>
  </cols>
  <sheetData>
    <row r="1" s="1" customFormat="1" ht="21" customHeight="1" spans="1:16">
      <c r="A1" s="7" t="s">
        <v>95</v>
      </c>
      <c r="B1" s="7"/>
      <c r="C1" s="7"/>
      <c r="D1" s="7"/>
      <c r="E1" s="7"/>
      <c r="F1" s="7"/>
      <c r="G1" s="7"/>
      <c r="H1" s="7"/>
      <c r="I1" s="7"/>
      <c r="J1" s="7"/>
      <c r="K1" s="7"/>
      <c r="L1" s="7"/>
      <c r="M1" s="7"/>
      <c r="N1" s="7"/>
      <c r="O1" s="7"/>
      <c r="P1" s="7"/>
    </row>
    <row r="2" s="1" customFormat="1" ht="15" spans="1:16">
      <c r="A2" s="8" t="s">
        <v>96</v>
      </c>
      <c r="B2" s="8" t="s">
        <v>97</v>
      </c>
      <c r="C2" s="9" t="s">
        <v>96</v>
      </c>
      <c r="D2" s="10" t="s">
        <v>98</v>
      </c>
      <c r="E2" s="10"/>
      <c r="F2" s="10"/>
      <c r="G2" s="10"/>
      <c r="H2" s="8" t="s">
        <v>99</v>
      </c>
      <c r="I2" s="8" t="s">
        <v>100</v>
      </c>
      <c r="J2" s="8" t="s">
        <v>101</v>
      </c>
      <c r="K2" s="35" t="s">
        <v>102</v>
      </c>
      <c r="L2" s="36"/>
      <c r="M2" s="37" t="s">
        <v>103</v>
      </c>
      <c r="N2" s="38"/>
      <c r="O2" s="39"/>
      <c r="P2" s="8" t="s">
        <v>10</v>
      </c>
    </row>
    <row r="3" s="1" customFormat="1" ht="15" spans="1:16">
      <c r="A3" s="10"/>
      <c r="B3" s="11"/>
      <c r="C3" s="12"/>
      <c r="D3" s="13" t="s">
        <v>104</v>
      </c>
      <c r="E3" s="13" t="s">
        <v>105</v>
      </c>
      <c r="F3" s="14" t="s">
        <v>106</v>
      </c>
      <c r="G3" s="14" t="s">
        <v>107</v>
      </c>
      <c r="H3" s="10"/>
      <c r="I3" s="10"/>
      <c r="J3" s="11"/>
      <c r="K3" s="13" t="s">
        <v>108</v>
      </c>
      <c r="L3" s="13" t="s">
        <v>105</v>
      </c>
      <c r="M3" s="10" t="s">
        <v>34</v>
      </c>
      <c r="N3" s="10" t="s">
        <v>109</v>
      </c>
      <c r="O3" s="10" t="s">
        <v>110</v>
      </c>
      <c r="P3" s="10"/>
    </row>
    <row r="4" s="2" customFormat="1" ht="16" customHeight="1" spans="1:16">
      <c r="A4" s="15" t="s">
        <v>111</v>
      </c>
      <c r="B4" s="16" t="s">
        <v>112</v>
      </c>
      <c r="C4" s="17" t="s">
        <v>113</v>
      </c>
      <c r="D4" s="18">
        <v>7</v>
      </c>
      <c r="E4" s="19"/>
      <c r="F4" s="19"/>
      <c r="G4" s="19">
        <v>1</v>
      </c>
      <c r="H4" s="18">
        <v>1</v>
      </c>
      <c r="I4" s="18">
        <v>1</v>
      </c>
      <c r="J4" s="27">
        <v>7</v>
      </c>
      <c r="K4" s="27">
        <v>1</v>
      </c>
      <c r="L4" s="27"/>
      <c r="M4" s="18">
        <v>1</v>
      </c>
      <c r="N4" s="18">
        <v>3</v>
      </c>
      <c r="O4" s="18">
        <v>3</v>
      </c>
      <c r="P4" s="40"/>
    </row>
    <row r="5" s="2" customFormat="1" ht="16" customHeight="1" spans="1:16">
      <c r="A5" s="15"/>
      <c r="B5" s="20"/>
      <c r="C5" s="17" t="s">
        <v>114</v>
      </c>
      <c r="D5" s="18"/>
      <c r="E5" s="19"/>
      <c r="F5" s="19">
        <v>4</v>
      </c>
      <c r="G5" s="19"/>
      <c r="H5" s="18">
        <v>4</v>
      </c>
      <c r="I5" s="18"/>
      <c r="J5" s="27"/>
      <c r="K5" s="27"/>
      <c r="L5" s="27"/>
      <c r="M5" s="18"/>
      <c r="N5" s="18"/>
      <c r="O5" s="18"/>
      <c r="P5" s="40"/>
    </row>
    <row r="6" s="2" customFormat="1" ht="16" customHeight="1" spans="1:16">
      <c r="A6" s="15"/>
      <c r="B6" s="20"/>
      <c r="C6" s="17" t="s">
        <v>115</v>
      </c>
      <c r="D6" s="18"/>
      <c r="E6" s="19"/>
      <c r="F6" s="19"/>
      <c r="G6" s="19"/>
      <c r="H6" s="18"/>
      <c r="I6" s="18"/>
      <c r="J6" s="27"/>
      <c r="K6" s="27"/>
      <c r="L6" s="27"/>
      <c r="M6" s="18"/>
      <c r="N6" s="18"/>
      <c r="O6" s="18"/>
      <c r="P6" s="40"/>
    </row>
    <row r="7" s="2" customFormat="1" ht="16" customHeight="1" spans="1:16">
      <c r="A7" s="15"/>
      <c r="B7" s="20"/>
      <c r="C7" s="21" t="s">
        <v>116</v>
      </c>
      <c r="D7" s="22">
        <v>21</v>
      </c>
      <c r="E7" s="22"/>
      <c r="F7" s="22"/>
      <c r="G7" s="22">
        <v>3</v>
      </c>
      <c r="H7" s="22">
        <v>3</v>
      </c>
      <c r="I7" s="22">
        <v>1</v>
      </c>
      <c r="J7" s="41">
        <v>21</v>
      </c>
      <c r="K7" s="41"/>
      <c r="L7" s="41">
        <v>2</v>
      </c>
      <c r="M7" s="22">
        <v>1</v>
      </c>
      <c r="N7" s="22">
        <v>4</v>
      </c>
      <c r="O7" s="22">
        <v>4</v>
      </c>
      <c r="P7" s="40"/>
    </row>
    <row r="8" s="2" customFormat="1" ht="16" customHeight="1" spans="1:16">
      <c r="A8" s="15"/>
      <c r="B8" s="20"/>
      <c r="C8" s="17" t="s">
        <v>117</v>
      </c>
      <c r="D8" s="18"/>
      <c r="E8" s="19"/>
      <c r="F8" s="19">
        <v>9</v>
      </c>
      <c r="G8" s="19"/>
      <c r="H8" s="18">
        <v>9</v>
      </c>
      <c r="I8" s="18"/>
      <c r="J8" s="27"/>
      <c r="K8" s="27"/>
      <c r="L8" s="27"/>
      <c r="M8" s="18"/>
      <c r="N8" s="18"/>
      <c r="O8" s="18"/>
      <c r="P8" s="40"/>
    </row>
    <row r="9" s="2" customFormat="1" ht="16" customHeight="1" spans="1:16">
      <c r="A9" s="15"/>
      <c r="B9" s="23"/>
      <c r="C9" s="17" t="s">
        <v>118</v>
      </c>
      <c r="D9" s="18"/>
      <c r="E9" s="19"/>
      <c r="F9" s="19">
        <v>11</v>
      </c>
      <c r="G9" s="19"/>
      <c r="H9" s="18">
        <v>11</v>
      </c>
      <c r="I9" s="18">
        <v>1</v>
      </c>
      <c r="J9" s="27">
        <v>11</v>
      </c>
      <c r="K9" s="27">
        <v>2</v>
      </c>
      <c r="L9" s="27"/>
      <c r="M9" s="18">
        <v>1</v>
      </c>
      <c r="N9" s="18">
        <v>3</v>
      </c>
      <c r="O9" s="18">
        <v>3</v>
      </c>
      <c r="P9" s="40"/>
    </row>
    <row r="10" s="2" customFormat="1" ht="16" customHeight="1" spans="1:16">
      <c r="A10" s="15"/>
      <c r="B10" s="24" t="s">
        <v>119</v>
      </c>
      <c r="C10" s="17" t="s">
        <v>120</v>
      </c>
      <c r="D10" s="18">
        <v>17</v>
      </c>
      <c r="E10" s="19"/>
      <c r="F10" s="19"/>
      <c r="G10" s="19">
        <v>2</v>
      </c>
      <c r="H10" s="18">
        <v>2</v>
      </c>
      <c r="I10" s="18">
        <v>1</v>
      </c>
      <c r="J10" s="27">
        <v>17</v>
      </c>
      <c r="K10" s="27">
        <v>1</v>
      </c>
      <c r="L10" s="27"/>
      <c r="M10" s="18">
        <v>1</v>
      </c>
      <c r="N10" s="18">
        <v>3</v>
      </c>
      <c r="O10" s="18">
        <v>3</v>
      </c>
      <c r="P10" s="18"/>
    </row>
    <row r="11" s="2" customFormat="1" ht="16" customHeight="1" spans="1:16">
      <c r="A11" s="15"/>
      <c r="B11" s="25"/>
      <c r="C11" s="17" t="s">
        <v>121</v>
      </c>
      <c r="D11" s="18">
        <v>8</v>
      </c>
      <c r="E11" s="19"/>
      <c r="F11" s="19"/>
      <c r="G11" s="19">
        <v>1</v>
      </c>
      <c r="H11" s="18">
        <v>1</v>
      </c>
      <c r="I11" s="18">
        <v>1</v>
      </c>
      <c r="J11" s="27">
        <v>8</v>
      </c>
      <c r="K11" s="27">
        <v>1</v>
      </c>
      <c r="L11" s="27"/>
      <c r="M11" s="18">
        <v>1</v>
      </c>
      <c r="N11" s="18">
        <v>2</v>
      </c>
      <c r="O11" s="18">
        <v>2</v>
      </c>
      <c r="P11" s="18"/>
    </row>
    <row r="12" s="2" customFormat="1" ht="16" customHeight="1" spans="1:16">
      <c r="A12" s="15"/>
      <c r="B12" s="25"/>
      <c r="C12" s="17" t="s">
        <v>122</v>
      </c>
      <c r="D12" s="18">
        <v>17</v>
      </c>
      <c r="E12" s="19"/>
      <c r="F12" s="19"/>
      <c r="G12" s="19">
        <v>3</v>
      </c>
      <c r="H12" s="19">
        <v>3</v>
      </c>
      <c r="I12" s="18">
        <v>1</v>
      </c>
      <c r="J12" s="27">
        <v>17</v>
      </c>
      <c r="K12" s="27">
        <v>1</v>
      </c>
      <c r="L12" s="27"/>
      <c r="M12" s="18">
        <v>1</v>
      </c>
      <c r="N12" s="18">
        <v>3</v>
      </c>
      <c r="O12" s="18">
        <v>3</v>
      </c>
      <c r="P12" s="18"/>
    </row>
    <row r="13" s="2" customFormat="1" ht="16" customHeight="1" spans="1:16">
      <c r="A13" s="15"/>
      <c r="B13" s="25"/>
      <c r="C13" s="17" t="s">
        <v>123</v>
      </c>
      <c r="D13" s="18">
        <v>16</v>
      </c>
      <c r="E13" s="19"/>
      <c r="F13" s="19"/>
      <c r="G13" s="19">
        <v>3</v>
      </c>
      <c r="H13" s="19">
        <v>3</v>
      </c>
      <c r="I13" s="18">
        <v>1</v>
      </c>
      <c r="J13" s="27">
        <v>16</v>
      </c>
      <c r="K13" s="27">
        <v>1</v>
      </c>
      <c r="L13" s="27"/>
      <c r="M13" s="18">
        <v>1</v>
      </c>
      <c r="N13" s="18">
        <v>3</v>
      </c>
      <c r="O13" s="18">
        <v>3</v>
      </c>
      <c r="P13" s="18"/>
    </row>
    <row r="14" s="2" customFormat="1" ht="16" customHeight="1" spans="1:16">
      <c r="A14" s="15"/>
      <c r="B14" s="26"/>
      <c r="C14" s="17" t="s">
        <v>124</v>
      </c>
      <c r="D14" s="18">
        <v>14</v>
      </c>
      <c r="E14" s="19"/>
      <c r="F14" s="19"/>
      <c r="G14" s="19">
        <v>3</v>
      </c>
      <c r="H14" s="19">
        <v>3</v>
      </c>
      <c r="I14" s="18">
        <v>1</v>
      </c>
      <c r="J14" s="27">
        <v>14</v>
      </c>
      <c r="K14" s="27">
        <v>2</v>
      </c>
      <c r="L14" s="27"/>
      <c r="M14" s="18">
        <v>1</v>
      </c>
      <c r="N14" s="18">
        <v>4</v>
      </c>
      <c r="O14" s="18">
        <v>4</v>
      </c>
      <c r="P14" s="18"/>
    </row>
    <row r="15" s="2" customFormat="1" ht="16" customHeight="1" spans="1:16">
      <c r="A15" s="15"/>
      <c r="B15" s="24" t="s">
        <v>125</v>
      </c>
      <c r="C15" s="17" t="s">
        <v>126</v>
      </c>
      <c r="D15" s="18">
        <v>19</v>
      </c>
      <c r="E15" s="19"/>
      <c r="F15" s="19"/>
      <c r="G15" s="19">
        <v>2</v>
      </c>
      <c r="H15" s="19">
        <v>2</v>
      </c>
      <c r="I15" s="18">
        <v>1</v>
      </c>
      <c r="J15" s="27">
        <v>19</v>
      </c>
      <c r="K15" s="27">
        <v>1</v>
      </c>
      <c r="L15" s="27"/>
      <c r="M15" s="18">
        <v>1</v>
      </c>
      <c r="N15" s="18">
        <v>3</v>
      </c>
      <c r="O15" s="18">
        <v>3</v>
      </c>
      <c r="P15" s="18"/>
    </row>
    <row r="16" s="2" customFormat="1" ht="16" customHeight="1" spans="1:16">
      <c r="A16" s="15"/>
      <c r="B16" s="25"/>
      <c r="C16" s="17" t="s">
        <v>127</v>
      </c>
      <c r="D16" s="18">
        <v>8</v>
      </c>
      <c r="E16" s="19"/>
      <c r="F16" s="19"/>
      <c r="G16" s="19">
        <v>2</v>
      </c>
      <c r="H16" s="19">
        <v>2</v>
      </c>
      <c r="I16" s="18">
        <v>1</v>
      </c>
      <c r="J16" s="27">
        <v>8</v>
      </c>
      <c r="K16" s="27">
        <v>1</v>
      </c>
      <c r="L16" s="27"/>
      <c r="M16" s="18">
        <v>1</v>
      </c>
      <c r="N16" s="18">
        <v>3</v>
      </c>
      <c r="O16" s="18">
        <v>3</v>
      </c>
      <c r="P16" s="18"/>
    </row>
    <row r="17" s="3" customFormat="1" ht="16" customHeight="1" spans="1:16">
      <c r="A17" s="15"/>
      <c r="B17" s="25"/>
      <c r="C17" s="17" t="s">
        <v>120</v>
      </c>
      <c r="D17" s="18">
        <v>18</v>
      </c>
      <c r="E17" s="19"/>
      <c r="F17" s="19"/>
      <c r="G17" s="19">
        <v>3</v>
      </c>
      <c r="H17" s="19">
        <v>3</v>
      </c>
      <c r="I17" s="18">
        <v>1</v>
      </c>
      <c r="J17" s="27">
        <v>18</v>
      </c>
      <c r="K17" s="27">
        <v>1</v>
      </c>
      <c r="L17" s="27"/>
      <c r="M17" s="18">
        <v>1</v>
      </c>
      <c r="N17" s="18">
        <v>3</v>
      </c>
      <c r="O17" s="18">
        <v>3</v>
      </c>
      <c r="P17" s="18"/>
    </row>
    <row r="18" s="3" customFormat="1" ht="16" customHeight="1" spans="1:16">
      <c r="A18" s="15"/>
      <c r="B18" s="25"/>
      <c r="C18" s="17" t="s">
        <v>128</v>
      </c>
      <c r="D18" s="18">
        <v>16</v>
      </c>
      <c r="E18" s="19"/>
      <c r="F18" s="19"/>
      <c r="G18" s="19">
        <v>3</v>
      </c>
      <c r="H18" s="19">
        <v>3</v>
      </c>
      <c r="I18" s="18">
        <v>1</v>
      </c>
      <c r="J18" s="27">
        <v>16</v>
      </c>
      <c r="K18" s="27">
        <v>1</v>
      </c>
      <c r="L18" s="27"/>
      <c r="M18" s="18">
        <v>1</v>
      </c>
      <c r="N18" s="18">
        <v>3</v>
      </c>
      <c r="O18" s="18">
        <v>3</v>
      </c>
      <c r="P18" s="18"/>
    </row>
    <row r="19" s="3" customFormat="1" ht="16" customHeight="1" spans="1:16">
      <c r="A19" s="15"/>
      <c r="B19" s="25"/>
      <c r="C19" s="17" t="s">
        <v>129</v>
      </c>
      <c r="D19" s="18">
        <v>16</v>
      </c>
      <c r="E19" s="19"/>
      <c r="F19" s="19"/>
      <c r="G19" s="19">
        <v>3</v>
      </c>
      <c r="H19" s="19">
        <v>3</v>
      </c>
      <c r="I19" s="18">
        <v>1</v>
      </c>
      <c r="J19" s="27">
        <v>16</v>
      </c>
      <c r="K19" s="27">
        <v>1</v>
      </c>
      <c r="L19" s="27"/>
      <c r="M19" s="18">
        <v>1</v>
      </c>
      <c r="N19" s="18">
        <v>3</v>
      </c>
      <c r="O19" s="18">
        <v>3</v>
      </c>
      <c r="P19" s="18"/>
    </row>
    <row r="20" s="3" customFormat="1" ht="16" customHeight="1" spans="1:16">
      <c r="A20" s="15"/>
      <c r="B20" s="26"/>
      <c r="C20" s="17" t="s">
        <v>130</v>
      </c>
      <c r="D20" s="18">
        <v>17</v>
      </c>
      <c r="E20" s="19"/>
      <c r="F20" s="19"/>
      <c r="G20" s="19">
        <v>1</v>
      </c>
      <c r="H20" s="18">
        <v>1</v>
      </c>
      <c r="I20" s="18">
        <v>1</v>
      </c>
      <c r="J20" s="27">
        <v>13</v>
      </c>
      <c r="K20" s="27">
        <v>1</v>
      </c>
      <c r="L20" s="27"/>
      <c r="M20" s="18">
        <v>1</v>
      </c>
      <c r="N20" s="18">
        <v>3</v>
      </c>
      <c r="O20" s="18">
        <v>3</v>
      </c>
      <c r="P20" s="18"/>
    </row>
    <row r="21" s="3" customFormat="1" ht="16" customHeight="1" spans="1:16">
      <c r="A21" s="15" t="s">
        <v>131</v>
      </c>
      <c r="B21" s="27" t="s">
        <v>112</v>
      </c>
      <c r="C21" s="17" t="s">
        <v>132</v>
      </c>
      <c r="D21" s="18"/>
      <c r="E21" s="19">
        <v>5</v>
      </c>
      <c r="F21" s="19"/>
      <c r="G21" s="19"/>
      <c r="H21" s="18">
        <v>5</v>
      </c>
      <c r="I21" s="18">
        <v>1</v>
      </c>
      <c r="J21" s="27">
        <v>5</v>
      </c>
      <c r="K21" s="27">
        <v>1</v>
      </c>
      <c r="L21" s="27"/>
      <c r="M21" s="18"/>
      <c r="N21" s="18"/>
      <c r="O21" s="18"/>
      <c r="P21" s="18"/>
    </row>
    <row r="22" s="3" customFormat="1" ht="16" customHeight="1" spans="1:16">
      <c r="A22" s="15"/>
      <c r="B22" s="27"/>
      <c r="C22" s="17" t="s">
        <v>133</v>
      </c>
      <c r="D22" s="18">
        <v>1</v>
      </c>
      <c r="E22" s="19"/>
      <c r="F22" s="19"/>
      <c r="G22" s="19"/>
      <c r="H22" s="18"/>
      <c r="I22" s="18">
        <v>1</v>
      </c>
      <c r="J22" s="27">
        <v>1</v>
      </c>
      <c r="K22" s="27">
        <v>1</v>
      </c>
      <c r="L22" s="27"/>
      <c r="M22" s="18"/>
      <c r="N22" s="18"/>
      <c r="O22" s="18"/>
      <c r="P22" s="18"/>
    </row>
    <row r="23" s="3" customFormat="1" ht="16" customHeight="1" spans="1:16">
      <c r="A23" s="15"/>
      <c r="B23" s="27"/>
      <c r="C23" s="17" t="s">
        <v>134</v>
      </c>
      <c r="D23" s="18">
        <v>1</v>
      </c>
      <c r="E23" s="19"/>
      <c r="F23" s="19"/>
      <c r="G23" s="19"/>
      <c r="H23" s="18"/>
      <c r="I23" s="18">
        <v>1</v>
      </c>
      <c r="J23" s="27">
        <v>2</v>
      </c>
      <c r="K23" s="27">
        <v>1</v>
      </c>
      <c r="L23" s="27"/>
      <c r="M23" s="18"/>
      <c r="N23" s="18"/>
      <c r="O23" s="18"/>
      <c r="P23" s="18"/>
    </row>
    <row r="24" s="3" customFormat="1" ht="16" customHeight="1" spans="1:16">
      <c r="A24" s="15"/>
      <c r="B24" s="27"/>
      <c r="C24" s="17" t="s">
        <v>135</v>
      </c>
      <c r="D24" s="18"/>
      <c r="E24" s="19"/>
      <c r="F24" s="19">
        <v>2</v>
      </c>
      <c r="G24" s="19"/>
      <c r="H24" s="18">
        <v>2</v>
      </c>
      <c r="I24" s="18"/>
      <c r="J24" s="27"/>
      <c r="K24" s="27"/>
      <c r="L24" s="27"/>
      <c r="M24" s="18"/>
      <c r="N24" s="18"/>
      <c r="O24" s="18"/>
      <c r="P24" s="18"/>
    </row>
    <row r="25" s="3" customFormat="1" ht="16" customHeight="1" spans="1:16">
      <c r="A25" s="15"/>
      <c r="B25" s="27"/>
      <c r="C25" s="17" t="s">
        <v>136</v>
      </c>
      <c r="D25" s="18">
        <v>9</v>
      </c>
      <c r="E25" s="19"/>
      <c r="F25" s="19"/>
      <c r="G25" s="19">
        <v>2</v>
      </c>
      <c r="H25" s="18">
        <v>2</v>
      </c>
      <c r="I25" s="18">
        <v>1</v>
      </c>
      <c r="J25" s="27">
        <v>14</v>
      </c>
      <c r="K25" s="27">
        <v>1</v>
      </c>
      <c r="L25" s="27"/>
      <c r="M25" s="18">
        <v>1</v>
      </c>
      <c r="N25" s="18">
        <v>3</v>
      </c>
      <c r="O25" s="18">
        <v>3</v>
      </c>
      <c r="P25" s="18"/>
    </row>
    <row r="26" s="3" customFormat="1" ht="16" customHeight="1" spans="1:16">
      <c r="A26" s="15"/>
      <c r="B26" s="27"/>
      <c r="C26" s="17" t="s">
        <v>137</v>
      </c>
      <c r="D26" s="18"/>
      <c r="E26" s="19"/>
      <c r="F26" s="19">
        <v>4</v>
      </c>
      <c r="G26" s="19"/>
      <c r="H26" s="18">
        <v>4</v>
      </c>
      <c r="I26" s="18"/>
      <c r="J26" s="27"/>
      <c r="K26" s="27"/>
      <c r="L26" s="27"/>
      <c r="M26" s="18"/>
      <c r="N26" s="18"/>
      <c r="O26" s="18"/>
      <c r="P26" s="18"/>
    </row>
    <row r="27" s="3" customFormat="1" ht="16" customHeight="1" spans="1:16">
      <c r="A27" s="15"/>
      <c r="B27" s="27"/>
      <c r="C27" s="17" t="s">
        <v>138</v>
      </c>
      <c r="D27" s="18"/>
      <c r="E27" s="19"/>
      <c r="F27" s="19"/>
      <c r="G27" s="19">
        <v>2</v>
      </c>
      <c r="H27" s="18">
        <v>2</v>
      </c>
      <c r="I27" s="18">
        <v>1</v>
      </c>
      <c r="J27" s="27">
        <v>15</v>
      </c>
      <c r="K27" s="27">
        <v>2</v>
      </c>
      <c r="L27" s="27"/>
      <c r="M27" s="18">
        <v>1</v>
      </c>
      <c r="N27" s="18">
        <v>5</v>
      </c>
      <c r="O27" s="18">
        <v>5</v>
      </c>
      <c r="P27" s="18"/>
    </row>
    <row r="28" s="3" customFormat="1" ht="16" customHeight="1" spans="1:16">
      <c r="A28" s="15"/>
      <c r="B28" s="27" t="s">
        <v>119</v>
      </c>
      <c r="C28" s="17" t="s">
        <v>139</v>
      </c>
      <c r="D28" s="18">
        <v>19</v>
      </c>
      <c r="E28" s="19"/>
      <c r="F28" s="19"/>
      <c r="G28" s="19">
        <v>2</v>
      </c>
      <c r="H28" s="18">
        <v>2</v>
      </c>
      <c r="I28" s="18">
        <v>1</v>
      </c>
      <c r="J28" s="27">
        <v>19</v>
      </c>
      <c r="K28" s="27">
        <v>2</v>
      </c>
      <c r="L28" s="27"/>
      <c r="M28" s="18">
        <v>1</v>
      </c>
      <c r="N28" s="18">
        <v>5</v>
      </c>
      <c r="O28" s="18">
        <v>5</v>
      </c>
      <c r="P28" s="18"/>
    </row>
    <row r="29" s="3" customFormat="1" ht="16" customHeight="1" spans="1:16">
      <c r="A29" s="15"/>
      <c r="B29" s="27"/>
      <c r="C29" s="17" t="s">
        <v>140</v>
      </c>
      <c r="D29" s="18"/>
      <c r="E29" s="19">
        <v>8</v>
      </c>
      <c r="F29" s="19"/>
      <c r="G29" s="19"/>
      <c r="H29" s="18">
        <v>8</v>
      </c>
      <c r="I29" s="18">
        <v>1</v>
      </c>
      <c r="J29" s="27">
        <v>8</v>
      </c>
      <c r="K29" s="27">
        <v>2</v>
      </c>
      <c r="L29" s="27"/>
      <c r="M29" s="18">
        <v>1</v>
      </c>
      <c r="N29" s="18">
        <v>2</v>
      </c>
      <c r="O29" s="18">
        <v>2</v>
      </c>
      <c r="P29" s="18"/>
    </row>
    <row r="30" s="3" customFormat="1" ht="16" customHeight="1" spans="1:16">
      <c r="A30" s="15"/>
      <c r="B30" s="27" t="s">
        <v>125</v>
      </c>
      <c r="C30" s="17" t="s">
        <v>141</v>
      </c>
      <c r="D30" s="18">
        <v>17</v>
      </c>
      <c r="E30" s="19"/>
      <c r="F30" s="19"/>
      <c r="G30" s="19">
        <v>2</v>
      </c>
      <c r="H30" s="18">
        <v>2</v>
      </c>
      <c r="I30" s="18">
        <v>1</v>
      </c>
      <c r="J30" s="27">
        <v>17</v>
      </c>
      <c r="K30" s="27">
        <v>2</v>
      </c>
      <c r="L30" s="27"/>
      <c r="M30" s="18">
        <v>1</v>
      </c>
      <c r="N30" s="18">
        <v>5</v>
      </c>
      <c r="O30" s="18">
        <v>5</v>
      </c>
      <c r="P30" s="18"/>
    </row>
    <row r="31" s="3" customFormat="1" ht="16" customHeight="1" spans="1:16">
      <c r="A31" s="28" t="s">
        <v>142</v>
      </c>
      <c r="B31" s="27" t="s">
        <v>112</v>
      </c>
      <c r="C31" s="17" t="s">
        <v>143</v>
      </c>
      <c r="D31" s="18"/>
      <c r="F31" s="19">
        <v>15</v>
      </c>
      <c r="G31" s="19">
        <v>2</v>
      </c>
      <c r="H31" s="18">
        <v>17</v>
      </c>
      <c r="I31" s="18">
        <v>1</v>
      </c>
      <c r="J31" s="27">
        <v>15</v>
      </c>
      <c r="K31" s="27">
        <v>2</v>
      </c>
      <c r="L31" s="27"/>
      <c r="M31" s="18">
        <v>1</v>
      </c>
      <c r="N31" s="18">
        <v>3</v>
      </c>
      <c r="O31" s="18">
        <v>3</v>
      </c>
      <c r="P31" s="18"/>
    </row>
    <row r="32" s="4" customFormat="1" ht="16" customHeight="1" spans="1:16">
      <c r="A32" s="29" t="s">
        <v>144</v>
      </c>
      <c r="B32" s="30"/>
      <c r="C32" s="31"/>
      <c r="D32" s="32">
        <f>SUM(D4:D31)</f>
        <v>241</v>
      </c>
      <c r="E32" s="32">
        <f t="shared" ref="E32:O32" si="0">SUM(E4:E31)</f>
        <v>13</v>
      </c>
      <c r="F32" s="32">
        <f t="shared" si="0"/>
        <v>45</v>
      </c>
      <c r="G32" s="32">
        <f t="shared" si="0"/>
        <v>40</v>
      </c>
      <c r="H32" s="32">
        <f t="shared" si="0"/>
        <v>98</v>
      </c>
      <c r="I32" s="32">
        <f t="shared" si="0"/>
        <v>23</v>
      </c>
      <c r="J32" s="32">
        <f t="shared" si="0"/>
        <v>297</v>
      </c>
      <c r="K32" s="32">
        <f t="shared" si="0"/>
        <v>29</v>
      </c>
      <c r="L32" s="32">
        <f t="shared" si="0"/>
        <v>2</v>
      </c>
      <c r="M32" s="32">
        <f t="shared" si="0"/>
        <v>20</v>
      </c>
      <c r="N32" s="32">
        <f t="shared" si="0"/>
        <v>66</v>
      </c>
      <c r="O32" s="32">
        <f t="shared" si="0"/>
        <v>66</v>
      </c>
      <c r="P32" s="32"/>
    </row>
    <row r="33" s="5" customFormat="1" ht="16" customHeight="1" spans="1:37">
      <c r="A33" s="33"/>
      <c r="B33" s="34"/>
      <c r="C33" s="6"/>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I33" s="1"/>
      <c r="AJ33" s="1"/>
      <c r="AK33" s="1"/>
    </row>
  </sheetData>
  <mergeCells count="19">
    <mergeCell ref="A1:P1"/>
    <mergeCell ref="D2:G2"/>
    <mergeCell ref="K2:L2"/>
    <mergeCell ref="M2:O2"/>
    <mergeCell ref="A32:C32"/>
    <mergeCell ref="A2:A3"/>
    <mergeCell ref="A4:A20"/>
    <mergeCell ref="A21:A30"/>
    <mergeCell ref="B2:B3"/>
    <mergeCell ref="B4:B9"/>
    <mergeCell ref="B10:B14"/>
    <mergeCell ref="B15:B20"/>
    <mergeCell ref="B21:B27"/>
    <mergeCell ref="B28:B29"/>
    <mergeCell ref="C2:C3"/>
    <mergeCell ref="H2:H3"/>
    <mergeCell ref="I2:I3"/>
    <mergeCell ref="J2:J3"/>
    <mergeCell ref="P2:P3"/>
  </mergeCells>
  <pageMargins left="0.751388888888889" right="0.751388888888889" top="0.275" bottom="0.156944444444444" header="0.156944444444444" footer="0.1965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分诊排队清单</vt:lpstr>
      <vt:lpstr>点位表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Lcy</cp:lastModifiedBy>
  <dcterms:created xsi:type="dcterms:W3CDTF">1996-12-17T01:32:00Z</dcterms:created>
  <dcterms:modified xsi:type="dcterms:W3CDTF">2022-01-03T03:28:30Z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A8C00DF95B2049B3A7CE168799FE2AF2</vt:lpwstr>
  </property>
</Properties>
</file>